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'Sheet1'!$A$1:$G$738</definedName>
  </definedNames>
  <calcPr fullCalcOnLoad="1"/>
</workbook>
</file>

<file path=xl/sharedStrings.xml><?xml version="1.0" encoding="utf-8"?>
<sst xmlns="http://schemas.openxmlformats.org/spreadsheetml/2006/main" count="677" uniqueCount="217">
  <si>
    <t>PRIMICI</t>
  </si>
  <si>
    <t>Lokalne administrativne takse</t>
  </si>
  <si>
    <t>Lokalne komunalne takse</t>
  </si>
  <si>
    <t>Prenijeta sredstva iz prethodne godine</t>
  </si>
  <si>
    <t>Ostali primici</t>
  </si>
  <si>
    <t>UKUPNI PRIMICI</t>
  </si>
  <si>
    <t>Bruto zarade zaposlenih</t>
  </si>
  <si>
    <t>Neto plate</t>
  </si>
  <si>
    <t>Doprinosi</t>
  </si>
  <si>
    <t>Ostala primanja i naknade zaposlenih</t>
  </si>
  <si>
    <t>Naknada za topli obrok</t>
  </si>
  <si>
    <t>Naknada za prevoz</t>
  </si>
  <si>
    <t>Naknada za regres</t>
  </si>
  <si>
    <t>Ostale naknade</t>
  </si>
  <si>
    <t>Izdaci za materijal i usluge</t>
  </si>
  <si>
    <t>Izdaci za službena putovanja i reprezentaciju</t>
  </si>
  <si>
    <t>Izdaci za energiju</t>
  </si>
  <si>
    <t>Izdaci za telefonske i poštanske usluge</t>
  </si>
  <si>
    <t>Ugovorene usluge</t>
  </si>
  <si>
    <t>Besteretna davanja i socijalne benificije</t>
  </si>
  <si>
    <t>Davanja pojedincima</t>
  </si>
  <si>
    <t>Socijalna zaštita</t>
  </si>
  <si>
    <t>Kapitalni izdaci</t>
  </si>
  <si>
    <t>Komunalna infrastruktura</t>
  </si>
  <si>
    <t>Tekuća budžetska rezerva</t>
  </si>
  <si>
    <t>UKUPNI IZDACI</t>
  </si>
  <si>
    <t>Neto zarade</t>
  </si>
  <si>
    <t>Porez na zarade zaposlenih</t>
  </si>
  <si>
    <t>Bruto zarade</t>
  </si>
  <si>
    <t>Ostale primanja i naknade zaposlenih</t>
  </si>
  <si>
    <t>Izdaci za robu i materijal</t>
  </si>
  <si>
    <t xml:space="preserve">Izdaci za službena putovanja </t>
  </si>
  <si>
    <t>Izdaci za reprezentaciju</t>
  </si>
  <si>
    <t xml:space="preserve">Ugovorene usluge </t>
  </si>
  <si>
    <t>Troškovi proslave Dana oslobođenja Podgorice</t>
  </si>
  <si>
    <t>Saradnja sa drugim gradovima</t>
  </si>
  <si>
    <t>Sredstva za otkup slika</t>
  </si>
  <si>
    <t>Studentska nagrada</t>
  </si>
  <si>
    <t>Nagrada Oslobođenja Podgorice</t>
  </si>
  <si>
    <t>Nagrada dobitnika " Luče "</t>
  </si>
  <si>
    <t>SLUŽBA SKUPŠTINE</t>
  </si>
  <si>
    <t>Finansiranje političkih stranaka</t>
  </si>
  <si>
    <t>Troškovi javne rasvjete</t>
  </si>
  <si>
    <t>Provizija banci za izvršenje budžeta</t>
  </si>
  <si>
    <t>Opštinska organizacija Crvenog krsta</t>
  </si>
  <si>
    <t>Sredstva za nevladine i druge organizacije</t>
  </si>
  <si>
    <t>Materijalni troškovi mjesnih zajednica</t>
  </si>
  <si>
    <t>Za opremanje organa</t>
  </si>
  <si>
    <t>Razvoj informacionog sistema</t>
  </si>
  <si>
    <t>Za rješavanje stambenih potreba</t>
  </si>
  <si>
    <t>Uređivanje mjesnih zajednica</t>
  </si>
  <si>
    <t>Stalna budžetska rezerva</t>
  </si>
  <si>
    <t>Izdaci iz prethodne godine</t>
  </si>
  <si>
    <t>Troškovi radne odjeće i obuće</t>
  </si>
  <si>
    <t>Nabavka bebi paketića</t>
  </si>
  <si>
    <t>Pomoć u kući starim licima</t>
  </si>
  <si>
    <t>Poboljšanje materijalnog položaja boraca</t>
  </si>
  <si>
    <t>Sredstva za prikupljanje rezervi krvi</t>
  </si>
  <si>
    <t>Sredstva za dezinsekciju i deratizaciju</t>
  </si>
  <si>
    <t>Programske aktivnosti i ugovorene usluge</t>
  </si>
  <si>
    <t>Podgoričko kulturno ljeto</t>
  </si>
  <si>
    <t>Ostala sredstva za kulturu</t>
  </si>
  <si>
    <t>Sredstva za poboljšanje uslova na Univerzitetu</t>
  </si>
  <si>
    <t>Sredstva za stipendije</t>
  </si>
  <si>
    <t>Investiciona djelatnost u kulturi</t>
  </si>
  <si>
    <t>Finansiranje aktivnosti u sportu</t>
  </si>
  <si>
    <t>Nagrade sportistima</t>
  </si>
  <si>
    <t>Ostala sredstva za sport</t>
  </si>
  <si>
    <t>Investicije u sportu</t>
  </si>
  <si>
    <t>Međunarodna sportska saradnja</t>
  </si>
  <si>
    <t>Troškovi administrativnog izvršenja</t>
  </si>
  <si>
    <t>Izdaci za vodu, kanalizaciju, odvoz smeća i održavanje čistoće</t>
  </si>
  <si>
    <t>Izdaci za tekuće održavanje zgrada Opštine i drugih osnovnih sredstava</t>
  </si>
  <si>
    <t>Troškovi bifea</t>
  </si>
  <si>
    <t>DIREKCIJA ZA IMOVINU</t>
  </si>
  <si>
    <t>CENTAR ZA INFORMACIONI SISTEM</t>
  </si>
  <si>
    <t>OPŠTINSKA VATROGASNA JEDINICA</t>
  </si>
  <si>
    <t>Porez na dohodak građana</t>
  </si>
  <si>
    <t>Porez na prihod od poljoprivrede i šumarstva</t>
  </si>
  <si>
    <t>Porez na prihod od samostalnog obavljanja djelatnosti</t>
  </si>
  <si>
    <t>Ostali porezi na dohodak građana</t>
  </si>
  <si>
    <t>Svega</t>
  </si>
  <si>
    <t>Investicioni budžet</t>
  </si>
  <si>
    <t>Operativni budžet</t>
  </si>
  <si>
    <t>Porez na promet nepokretnosti i prava</t>
  </si>
  <si>
    <t>Porez na nasleđe i poklon</t>
  </si>
  <si>
    <t>Boravišne takse</t>
  </si>
  <si>
    <t>Naknada za korišćenje komunalnih dobara od opšteg interesa</t>
  </si>
  <si>
    <t>Primici koje svojom djelatnosti ostvaruju organi Opštine</t>
  </si>
  <si>
    <t>IZDACI</t>
  </si>
  <si>
    <t>Naknade za korišćenje komunalnih dobara od ošteg interesa</t>
  </si>
  <si>
    <t>Porezi za zarade zaposlenih</t>
  </si>
  <si>
    <t>Naknada za zimnicu</t>
  </si>
  <si>
    <t>Izdaci zakupa opreme, održavanja higijene</t>
  </si>
  <si>
    <t>Tekuće održ. objektata Opštine i osnovnih sredstava</t>
  </si>
  <si>
    <t>Izdaci osiguranja, bankarskih provizija</t>
  </si>
  <si>
    <t>Renta</t>
  </si>
  <si>
    <t>Zakup zgrade</t>
  </si>
  <si>
    <t>Besteretna davanja i socijalne beneficije</t>
  </si>
  <si>
    <t>Davanja neprof. humanitarnim i nevladinim org.</t>
  </si>
  <si>
    <t>Davanja drugim jed. opšt. sektora na nižem nivou</t>
  </si>
  <si>
    <t>Ostali izdaci</t>
  </si>
  <si>
    <t>Izgradnja infrastrukture i nabavka opreme</t>
  </si>
  <si>
    <t>Stalna rezerva budžeta</t>
  </si>
  <si>
    <t>Tekuća rezerva budžeta</t>
  </si>
  <si>
    <t>Naknade za korišćenje komunalnih dobara od opšteg interesa</t>
  </si>
  <si>
    <t>Naknada za regres za godišnji odmor</t>
  </si>
  <si>
    <t>Doprinos za zajednicu Opština</t>
  </si>
  <si>
    <t>Izrada monografije Podgorice</t>
  </si>
  <si>
    <t>Naknada Odbornicima</t>
  </si>
  <si>
    <t>Sredstva za otkup knjiga</t>
  </si>
  <si>
    <t>SVEGA</t>
  </si>
  <si>
    <t>SEKRETERIJAT ZA FINANSIJE</t>
  </si>
  <si>
    <t>Naknada za regres za god. odmor</t>
  </si>
  <si>
    <t>Za otpremninu radniku</t>
  </si>
  <si>
    <t>Sredstva za poboljšanje javnog prevoza u Opštini</t>
  </si>
  <si>
    <t>Javno komunalno preduzeće( programske aktivnosti )</t>
  </si>
  <si>
    <t>Javno stambeno preduzeće ( programske aktivnosti )</t>
  </si>
  <si>
    <t>Javno komunalno preduzeće Golubovci</t>
  </si>
  <si>
    <t>Ostale intervencije u komunalnoj privredi</t>
  </si>
  <si>
    <t>Otplata kredita za autočistač</t>
  </si>
  <si>
    <t>Finansiranje opremanja opštinskih objekata</t>
  </si>
  <si>
    <t>Izgradnja mosta " Union Bridge"</t>
  </si>
  <si>
    <t>Izdaci za službena putovanja</t>
  </si>
  <si>
    <t>Naknade za korišćenje kom. dobara od opšteg interesa</t>
  </si>
  <si>
    <t>Naknade za zimnicu</t>
  </si>
  <si>
    <t>Naknade za regres za godišnji odmor</t>
  </si>
  <si>
    <t>Izdaci za tel. i poštanske usluge</t>
  </si>
  <si>
    <t>Naknada licima nastradalih na visećem mostu</t>
  </si>
  <si>
    <t>Sredstva za rješavanje stambenih potreba soc. Slučajeva</t>
  </si>
  <si>
    <t>Za poboljšanje mat. situacije i liječenja građana</t>
  </si>
  <si>
    <t>SEKRETERIJAT ZA KULTURU I OBRAZOVANJE</t>
  </si>
  <si>
    <t>Muzički festival " Naša Radost"</t>
  </si>
  <si>
    <t>Decembarski dani kulture</t>
  </si>
  <si>
    <t>NJU "TRIBINA "</t>
  </si>
  <si>
    <t>Naknada za regres za god. Odmor</t>
  </si>
  <si>
    <t>Izdaci za metrijal i usluge</t>
  </si>
  <si>
    <t>Zakup zgrade- poslovnih prostorija</t>
  </si>
  <si>
    <t>JU "MUZEJI I GALERIJE"</t>
  </si>
  <si>
    <t>JU NB " RADOSAV LJUMOVIĆ"</t>
  </si>
  <si>
    <t>JU DJEČIJE POZORIŠTE</t>
  </si>
  <si>
    <t>KIC "BUDO TOMOVIĆ"</t>
  </si>
  <si>
    <t>SEKRETERIJAT ZA SPORT</t>
  </si>
  <si>
    <t>Finansiranje sportskih manifestacija</t>
  </si>
  <si>
    <t>DU STRELJAČKI CENTAR "LJUBOVIĆ"</t>
  </si>
  <si>
    <t>SEKRETERIJAT ZA PRIVREDU</t>
  </si>
  <si>
    <t>Naknade za topli obrok</t>
  </si>
  <si>
    <t>Naknade za prevoz</t>
  </si>
  <si>
    <t>JP SC "MORAČA"</t>
  </si>
  <si>
    <t>Troškovi zakupa za trening</t>
  </si>
  <si>
    <t>JP "GRADSKI STADION"</t>
  </si>
  <si>
    <t>SEKRETERIJAT ZA UPRAVU</t>
  </si>
  <si>
    <t>Ažuriranje biračkih spiskova</t>
  </si>
  <si>
    <t>SEKRETERIJAT ZA URBANIZAM I GRADJEVINARSTVO</t>
  </si>
  <si>
    <t>SEKRETERIJAT ZA SAOBRACAJ</t>
  </si>
  <si>
    <t>SEKRETERIJAT ZA KOMUNALNO-STAMBENE POSLOVE I ZAŠTITU ŽIVOTNE SREDINE</t>
  </si>
  <si>
    <t>SEKRETERIJAT ZA ZAJEDNICKE POSLOVE</t>
  </si>
  <si>
    <t>Izdaci za osiguranje</t>
  </si>
  <si>
    <t>Troškovi radne obuće i odjeće</t>
  </si>
  <si>
    <t>Sredstva za opremanje vatrogasca</t>
  </si>
  <si>
    <t>Opremanje vatrogasne jedinice</t>
  </si>
  <si>
    <t xml:space="preserve">O D L U K U </t>
  </si>
  <si>
    <t>I - OPŠTI DIO</t>
  </si>
  <si>
    <t>Član 1.</t>
  </si>
  <si>
    <t>Član 2.</t>
  </si>
  <si>
    <t>Član 3.</t>
  </si>
  <si>
    <t>O IZMJENAMA I DOPUNAMA ODLUKE O BUDŽETU OPŠTINE PODGORICA ZA 2003. GODINU</t>
  </si>
  <si>
    <t xml:space="preserve">       U Odluci o Budžetu Opštine Podgorica za 2003. godinu (" Sl.list RCG - opštinski propisi", br. 41/05) u članu 1, vrše se sledeće izmjene: </t>
  </si>
  <si>
    <t>71                                                                                     POREZI</t>
  </si>
  <si>
    <t xml:space="preserve">Porez na zarade zaposlenih </t>
  </si>
  <si>
    <t>Porez na promet nepokretnosti i prava i porez na nasleđe i poklon</t>
  </si>
  <si>
    <t>Porez na nepokretnosti</t>
  </si>
  <si>
    <t>Porezi lokalne samouprave</t>
  </si>
  <si>
    <t>Kamate zbog neblagovremenog plaćanja opštinskih poreza</t>
  </si>
  <si>
    <t>Novčane kazne izrečene u prekršajnom i drugom postupku zbog neplaćanja lokalnih poreza</t>
  </si>
  <si>
    <t>Kamate i novčane kazne zbog neblagovremenog plaćanja poreza</t>
  </si>
  <si>
    <t>73                                                                              TAKSE</t>
  </si>
  <si>
    <t xml:space="preserve">74                                                                            NAKNADE </t>
  </si>
  <si>
    <t>Naknada za uređivanje i korišćenje gradsko-građevinskog zemljišta</t>
  </si>
  <si>
    <t>Naknada za izgradnju i održavanje lokalnih puteva i dr. javnih objekata od opštinskog značaja</t>
  </si>
  <si>
    <t>Naknade lokalne samouprave</t>
  </si>
  <si>
    <t>75                                                                    OSTALI LOKALNI PRIHODI</t>
  </si>
  <si>
    <t>Ostali lokalni prihodi</t>
  </si>
  <si>
    <t>79                                                                    PRIHODI OD PRODATE IMOVINE</t>
  </si>
  <si>
    <t>Prihodi od prodate imovine</t>
  </si>
  <si>
    <t>Sredstva rezerve</t>
  </si>
  <si>
    <t>Za zapošljavanje radnika</t>
  </si>
  <si>
    <t>Opštinski vatrogasni savez</t>
  </si>
  <si>
    <t>Izgradnja i adaptacija opštinskih objekata</t>
  </si>
  <si>
    <t>Izgradnja i adaptacija objekata od opšetg interesa</t>
  </si>
  <si>
    <t>Uređenje grada i gradska infrastruktura</t>
  </si>
  <si>
    <t>JU za brigu o djeci "DJEČIJI SAVEZ"</t>
  </si>
  <si>
    <t>Sredstva za poboljšanje uslova u srednj. Obrazovanju</t>
  </si>
  <si>
    <t>Troškovi rušenja bespravno podignutih objekata</t>
  </si>
  <si>
    <t>Izgradnja vatrogasnog doma</t>
  </si>
  <si>
    <t>iznos ukupnih primitaka od " 19.895.044,00 € " zamjenjuje se iznosom od "22.601.800,00 € ".</t>
  </si>
  <si>
    <t>iznos sredstava za pojedine namjene od "19.176.470,00" zamjenjuje se iznosom od "21.689.800,00"</t>
  </si>
  <si>
    <t>iznos sredstava za stalnu rezervu od "148.574,00 €", zamjenjuje se iznosom od " 176.000,00 € ".</t>
  </si>
  <si>
    <t>iznos sredstava za tekuću rezervu od "570.000,00 €", zamjenjuje se iznosom od " 736.000.,00 € ".</t>
  </si>
  <si>
    <r>
      <t xml:space="preserve">           Na osnovu člana 7 Zakona o Budžetu ( "Sl. list RCG", br. 40/ 0 1 ) i člana 26 Statuta Opštine Podgorica ( "Sl. list RCG - opštinski propisi", br. 15/ 94 i 25/ 95) Skupština opštine Podgorica, na sjednici održćanoj 6. i 7. novembra 2003. godine  </t>
    </r>
    <r>
      <rPr>
        <b/>
        <sz val="12"/>
        <rFont val="Arial"/>
        <family val="2"/>
      </rPr>
      <t>d o n i j e l a    j e -</t>
    </r>
    <r>
      <rPr>
        <sz val="12"/>
        <rFont val="Arial"/>
        <family val="2"/>
      </rPr>
      <t xml:space="preserve"> </t>
    </r>
  </si>
  <si>
    <r>
      <t xml:space="preserve">Iznos sopstvenih primitaka od "14.857.380,00 </t>
    </r>
    <r>
      <rPr>
        <sz val="12"/>
        <rFont val="Arial"/>
        <family val="0"/>
      </rPr>
      <t xml:space="preserve">€ </t>
    </r>
    <r>
      <rPr>
        <sz val="12"/>
        <rFont val="Arial"/>
        <family val="2"/>
      </rPr>
      <t xml:space="preserve">" zamjenjuje se iznosom "17.531.000,00 </t>
    </r>
    <r>
      <rPr>
        <sz val="12"/>
        <rFont val="Arial"/>
        <family val="0"/>
      </rPr>
      <t>€</t>
    </r>
    <r>
      <rPr>
        <sz val="12"/>
        <rFont val="Arial"/>
        <family val="2"/>
      </rPr>
      <t>"</t>
    </r>
  </si>
  <si>
    <r>
      <t xml:space="preserve">Iznos ostalih primitaka od "5.037.664,00 </t>
    </r>
    <r>
      <rPr>
        <sz val="12"/>
        <rFont val="Arial"/>
        <family val="0"/>
      </rPr>
      <t xml:space="preserve">€ </t>
    </r>
    <r>
      <rPr>
        <sz val="12"/>
        <rFont val="Arial"/>
        <family val="2"/>
      </rPr>
      <t xml:space="preserve">" zamjenjuje se iznosom "5.070.800,00 </t>
    </r>
    <r>
      <rPr>
        <sz val="12"/>
        <rFont val="Arial"/>
        <family val="0"/>
      </rPr>
      <t>€</t>
    </r>
    <r>
      <rPr>
        <sz val="12"/>
        <rFont val="Arial"/>
        <family val="2"/>
      </rPr>
      <t>"</t>
    </r>
  </si>
  <si>
    <t xml:space="preserve">        Primici Budžeta Opštine za 2003. godinu po izvorima i vrstama i raspored primitaka na osnovne namjene utvrđuju se u sledećim iznosima:</t>
  </si>
  <si>
    <t>U članu 2 -Primici Budžeta za 2003. godinu,</t>
  </si>
  <si>
    <t>Član 4</t>
  </si>
  <si>
    <t>U Posebnom dijelu, u članu 17 - raspored sredstava Budžeta, iznos od "19.895.044,00" € zamjenjuje se iznosom od "22.601.800,00" €</t>
  </si>
  <si>
    <t>III ZAVRŠNE ODREDBE</t>
  </si>
  <si>
    <t>Član 5</t>
  </si>
  <si>
    <t>Skupština opštine Podgorica</t>
  </si>
  <si>
    <t xml:space="preserve">Predsjednik Opštine, </t>
  </si>
  <si>
    <t>Dr Miomir Mugoša, s.r.</t>
  </si>
  <si>
    <t>Odluka o izmjenama i dopunama Odluke o  Budžetu Opštine Podgorica za 2003. godinu stupaju na snagu osmog dana od dana objavljivanja u "Službenom listu RCG-opštinski propisi".</t>
  </si>
  <si>
    <t>Broj: 01-030/03-14268</t>
  </si>
  <si>
    <t>Podgorica. 06. 11. 2003. godine</t>
  </si>
  <si>
    <t>Org. klas</t>
  </si>
  <si>
    <t>Eko. klas</t>
  </si>
  <si>
    <t>Opis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</si>
</sst>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[$-81A]d\.\ m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 Black"/>
      <family val="2"/>
    </font>
    <font>
      <b/>
      <sz val="9"/>
      <name val="Arial Black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9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98" fontId="0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8" fontId="0" fillId="0" borderId="0" xfId="0" applyNumberFormat="1" applyFont="1" applyFill="1" applyBorder="1" applyAlignment="1">
      <alignment horizontal="center"/>
    </xf>
    <xf numFmtId="198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6" fillId="0" borderId="19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4" fontId="6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98" fontId="0" fillId="0" borderId="24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5" xfId="0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1" xfId="0" applyBorder="1" applyAlignment="1">
      <alignment/>
    </xf>
    <xf numFmtId="4" fontId="7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 wrapText="1"/>
    </xf>
    <xf numFmtId="4" fontId="1" fillId="0" borderId="24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center" wrapText="1"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Fill="1" applyBorder="1" applyAlignment="1">
      <alignment/>
    </xf>
    <xf numFmtId="4" fontId="0" fillId="0" borderId="14" xfId="0" applyNumberFormat="1" applyBorder="1" applyAlignment="1">
      <alignment horizontal="center"/>
    </xf>
    <xf numFmtId="0" fontId="5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27" xfId="0" applyFont="1" applyBorder="1" applyAlignment="1">
      <alignment wrapText="1"/>
    </xf>
    <xf numFmtId="4" fontId="0" fillId="0" borderId="27" xfId="0" applyNumberForma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7" fontId="9" fillId="0" borderId="28" xfId="0" applyNumberFormat="1" applyFont="1" applyBorder="1" applyAlignment="1">
      <alignment wrapText="1"/>
    </xf>
    <xf numFmtId="198" fontId="0" fillId="0" borderId="24" xfId="0" applyNumberFormat="1" applyBorder="1" applyAlignment="1">
      <alignment horizontal="center"/>
    </xf>
    <xf numFmtId="198" fontId="0" fillId="0" borderId="24" xfId="0" applyNumberFormat="1" applyFont="1" applyBorder="1" applyAlignment="1">
      <alignment horizontal="center"/>
    </xf>
    <xf numFmtId="197" fontId="16" fillId="0" borderId="2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197" fontId="15" fillId="0" borderId="29" xfId="0" applyNumberFormat="1" applyFont="1" applyBorder="1" applyAlignment="1">
      <alignment horizontal="center"/>
    </xf>
    <xf numFmtId="198" fontId="0" fillId="0" borderId="3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98" fontId="0" fillId="0" borderId="32" xfId="0" applyNumberFormat="1" applyFill="1" applyBorder="1" applyAlignment="1">
      <alignment horizontal="center"/>
    </xf>
    <xf numFmtId="198" fontId="0" fillId="0" borderId="30" xfId="0" applyNumberFormat="1" applyFill="1" applyBorder="1" applyAlignment="1">
      <alignment horizontal="center"/>
    </xf>
    <xf numFmtId="198" fontId="0" fillId="0" borderId="10" xfId="0" applyNumberForma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197" fontId="0" fillId="0" borderId="18" xfId="0" applyNumberFormat="1" applyBorder="1" applyAlignment="1">
      <alignment/>
    </xf>
    <xf numFmtId="198" fontId="0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0" fillId="0" borderId="18" xfId="0" applyNumberFormat="1" applyBorder="1" applyAlignment="1">
      <alignment/>
    </xf>
    <xf numFmtId="0" fontId="6" fillId="0" borderId="29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center"/>
    </xf>
    <xf numFmtId="197" fontId="0" fillId="0" borderId="35" xfId="0" applyNumberFormat="1" applyBorder="1" applyAlignment="1">
      <alignment horizontal="center"/>
    </xf>
    <xf numFmtId="197" fontId="1" fillId="0" borderId="35" xfId="0" applyNumberFormat="1" applyFont="1" applyBorder="1" applyAlignment="1">
      <alignment horizontal="center"/>
    </xf>
    <xf numFmtId="197" fontId="0" fillId="0" borderId="35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left"/>
    </xf>
    <xf numFmtId="197" fontId="0" fillId="0" borderId="34" xfId="0" applyNumberFormat="1" applyFill="1" applyBorder="1" applyAlignment="1">
      <alignment horizontal="center"/>
    </xf>
    <xf numFmtId="198" fontId="0" fillId="0" borderId="34" xfId="0" applyNumberFormat="1" applyFont="1" applyFill="1" applyBorder="1" applyAlignment="1">
      <alignment horizontal="center"/>
    </xf>
    <xf numFmtId="198" fontId="0" fillId="0" borderId="34" xfId="0" applyNumberFormat="1" applyBorder="1" applyAlignment="1">
      <alignment horizontal="center"/>
    </xf>
    <xf numFmtId="197" fontId="0" fillId="0" borderId="24" xfId="0" applyNumberFormat="1" applyFill="1" applyBorder="1" applyAlignment="1">
      <alignment horizontal="center"/>
    </xf>
    <xf numFmtId="198" fontId="0" fillId="0" borderId="24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/>
    </xf>
    <xf numFmtId="197" fontId="1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wrapText="1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4" fontId="1" fillId="0" borderId="24" xfId="0" applyNumberFormat="1" applyFont="1" applyBorder="1" applyAlignment="1">
      <alignment wrapText="1"/>
    </xf>
    <xf numFmtId="4" fontId="0" fillId="0" borderId="33" xfId="0" applyNumberForma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 wrapText="1"/>
    </xf>
    <xf numFmtId="197" fontId="0" fillId="0" borderId="24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198" fontId="0" fillId="0" borderId="33" xfId="0" applyNumberFormat="1" applyFont="1" applyFill="1" applyBorder="1" applyAlignment="1">
      <alignment horizontal="center"/>
    </xf>
    <xf numFmtId="197" fontId="0" fillId="0" borderId="18" xfId="0" applyNumberFormat="1" applyFill="1" applyBorder="1" applyAlignment="1">
      <alignment/>
    </xf>
    <xf numFmtId="198" fontId="0" fillId="0" borderId="18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/>
    </xf>
    <xf numFmtId="198" fontId="0" fillId="0" borderId="36" xfId="0" applyNumberFormat="1" applyFont="1" applyFill="1" applyBorder="1" applyAlignment="1">
      <alignment horizontal="center"/>
    </xf>
    <xf numFmtId="4" fontId="0" fillId="0" borderId="36" xfId="0" applyNumberFormat="1" applyBorder="1" applyAlignment="1">
      <alignment/>
    </xf>
    <xf numFmtId="197" fontId="1" fillId="0" borderId="33" xfId="0" applyNumberFormat="1" applyFont="1" applyFill="1" applyBorder="1" applyAlignment="1">
      <alignment horizontal="center"/>
    </xf>
    <xf numFmtId="197" fontId="0" fillId="0" borderId="21" xfId="0" applyNumberFormat="1" applyFill="1" applyBorder="1" applyAlignment="1">
      <alignment/>
    </xf>
    <xf numFmtId="198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33" xfId="0" applyBorder="1" applyAlignment="1">
      <alignment/>
    </xf>
    <xf numFmtId="198" fontId="0" fillId="0" borderId="33" xfId="0" applyNumberFormat="1" applyBorder="1" applyAlignment="1">
      <alignment horizontal="center"/>
    </xf>
    <xf numFmtId="197" fontId="8" fillId="0" borderId="1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/>
    </xf>
    <xf numFmtId="4" fontId="9" fillId="0" borderId="18" xfId="0" applyNumberFormat="1" applyFont="1" applyBorder="1" applyAlignment="1">
      <alignment wrapText="1"/>
    </xf>
    <xf numFmtId="198" fontId="0" fillId="0" borderId="0" xfId="0" applyNumberFormat="1" applyBorder="1" applyAlignment="1">
      <alignment/>
    </xf>
    <xf numFmtId="198" fontId="0" fillId="0" borderId="18" xfId="0" applyNumberFormat="1" applyBorder="1" applyAlignment="1">
      <alignment/>
    </xf>
    <xf numFmtId="4" fontId="7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197" fontId="0" fillId="0" borderId="39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197" fontId="1" fillId="0" borderId="39" xfId="0" applyNumberFormat="1" applyFont="1" applyBorder="1" applyAlignment="1">
      <alignment horizontal="center"/>
    </xf>
    <xf numFmtId="197" fontId="1" fillId="0" borderId="2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197" fontId="0" fillId="0" borderId="41" xfId="0" applyNumberForma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196" fontId="8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37" xfId="0" applyFont="1" applyBorder="1" applyAlignment="1">
      <alignment horizontal="center"/>
    </xf>
    <xf numFmtId="197" fontId="0" fillId="0" borderId="39" xfId="0" applyNumberFormat="1" applyFill="1" applyBorder="1" applyAlignment="1">
      <alignment/>
    </xf>
    <xf numFmtId="197" fontId="1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94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 horizontal="justify"/>
    </xf>
    <xf numFmtId="0" fontId="18" fillId="0" borderId="0" xfId="0" applyFont="1" applyFill="1" applyAlignment="1">
      <alignment horizontal="justify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5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left"/>
    </xf>
    <xf numFmtId="4" fontId="3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4" fontId="0" fillId="0" borderId="37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3" fillId="0" borderId="14" xfId="0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" fontId="3" fillId="0" borderId="2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39" xfId="0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7" fontId="15" fillId="0" borderId="0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98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197" fontId="0" fillId="0" borderId="24" xfId="0" applyNumberFormat="1" applyBorder="1" applyAlignment="1">
      <alignment horizontal="center"/>
    </xf>
    <xf numFmtId="0" fontId="1" fillId="0" borderId="24" xfId="0" applyFont="1" applyFill="1" applyBorder="1" applyAlignment="1">
      <alignment/>
    </xf>
    <xf numFmtId="197" fontId="0" fillId="0" borderId="24" xfId="0" applyNumberFormat="1" applyBorder="1" applyAlignment="1">
      <alignment/>
    </xf>
    <xf numFmtId="198" fontId="1" fillId="0" borderId="24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4" fontId="0" fillId="0" borderId="48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194" fontId="1" fillId="0" borderId="4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194" fontId="0" fillId="0" borderId="48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194" fontId="1" fillId="0" borderId="4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194" fontId="1" fillId="0" borderId="5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19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19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194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194" fontId="0" fillId="0" borderId="10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9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94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0" fillId="0" borderId="49" xfId="0" applyNumberFormat="1" applyBorder="1" applyAlignment="1">
      <alignment horizontal="right"/>
    </xf>
    <xf numFmtId="194" fontId="1" fillId="0" borderId="18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1" fillId="0" borderId="52" xfId="0" applyFont="1" applyBorder="1" applyAlignment="1">
      <alignment horizontal="right"/>
    </xf>
    <xf numFmtId="4" fontId="1" fillId="0" borderId="53" xfId="0" applyNumberFormat="1" applyFon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194" fontId="0" fillId="0" borderId="51" xfId="0" applyNumberFormat="1" applyFill="1" applyBorder="1" applyAlignment="1">
      <alignment horizontal="right"/>
    </xf>
    <xf numFmtId="4" fontId="0" fillId="0" borderId="34" xfId="0" applyNumberFormat="1" applyFill="1" applyBorder="1" applyAlignment="1">
      <alignment horizontal="right"/>
    </xf>
    <xf numFmtId="4" fontId="0" fillId="0" borderId="34" xfId="0" applyNumberFormat="1" applyBorder="1" applyAlignment="1">
      <alignment horizontal="right"/>
    </xf>
    <xf numFmtId="194" fontId="1" fillId="0" borderId="48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0" fillId="0" borderId="48" xfId="0" applyNumberForma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194" fontId="0" fillId="0" borderId="24" xfId="0" applyNumberFormat="1" applyBorder="1" applyAlignment="1">
      <alignment horizontal="right"/>
    </xf>
    <xf numFmtId="194" fontId="1" fillId="0" borderId="24" xfId="0" applyNumberFormat="1" applyFont="1" applyBorder="1" applyAlignment="1">
      <alignment horizontal="right"/>
    </xf>
    <xf numFmtId="194" fontId="0" fillId="0" borderId="24" xfId="0" applyNumberFormat="1" applyFill="1" applyBorder="1" applyAlignment="1">
      <alignment horizontal="right"/>
    </xf>
    <xf numFmtId="0" fontId="0" fillId="0" borderId="24" xfId="0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194" fontId="0" fillId="0" borderId="24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49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1" fontId="0" fillId="0" borderId="36" xfId="0" applyNumberFormat="1" applyBorder="1" applyAlignment="1">
      <alignment/>
    </xf>
    <xf numFmtId="197" fontId="9" fillId="0" borderId="36" xfId="0" applyNumberFormat="1" applyFont="1" applyBorder="1" applyAlignment="1">
      <alignment wrapText="1"/>
    </xf>
    <xf numFmtId="194" fontId="1" fillId="0" borderId="36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97" fontId="9" fillId="0" borderId="0" xfId="0" applyNumberFormat="1" applyFont="1" applyBorder="1" applyAlignment="1">
      <alignment wrapText="1"/>
    </xf>
    <xf numFmtId="19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94" fontId="17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198" fontId="0" fillId="0" borderId="0" xfId="0" applyNumberFormat="1" applyBorder="1" applyAlignment="1">
      <alignment horizontal="center"/>
    </xf>
    <xf numFmtId="197" fontId="0" fillId="0" borderId="4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98" fontId="0" fillId="0" borderId="15" xfId="0" applyNumberFormat="1" applyBorder="1" applyAlignment="1">
      <alignment horizontal="center"/>
    </xf>
    <xf numFmtId="0" fontId="5" fillId="0" borderId="15" xfId="0" applyFont="1" applyFill="1" applyBorder="1" applyAlignment="1">
      <alignment/>
    </xf>
    <xf numFmtId="194" fontId="0" fillId="0" borderId="15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197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98" fontId="0" fillId="0" borderId="16" xfId="0" applyNumberFormat="1" applyBorder="1" applyAlignment="1">
      <alignment horizontal="center"/>
    </xf>
    <xf numFmtId="0" fontId="5" fillId="0" borderId="16" xfId="0" applyFont="1" applyFill="1" applyBorder="1" applyAlignment="1">
      <alignment/>
    </xf>
    <xf numFmtId="194" fontId="0" fillId="0" borderId="16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197" fontId="0" fillId="0" borderId="36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198" fontId="0" fillId="0" borderId="36" xfId="0" applyNumberFormat="1" applyBorder="1" applyAlignment="1">
      <alignment horizontal="center"/>
    </xf>
    <xf numFmtId="0" fontId="5" fillId="0" borderId="36" xfId="0" applyFont="1" applyFill="1" applyBorder="1" applyAlignment="1">
      <alignment/>
    </xf>
    <xf numFmtId="194" fontId="0" fillId="0" borderId="36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97" fontId="0" fillId="0" borderId="36" xfId="0" applyNumberFormat="1" applyBorder="1" applyAlignment="1">
      <alignment/>
    </xf>
    <xf numFmtId="198" fontId="0" fillId="0" borderId="36" xfId="0" applyNumberFormat="1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197" fontId="0" fillId="0" borderId="0" xfId="0" applyNumberFormat="1" applyBorder="1" applyAlignment="1">
      <alignment/>
    </xf>
    <xf numFmtId="198" fontId="0" fillId="0" borderId="25" xfId="0" applyNumberFormat="1" applyFont="1" applyBorder="1" applyAlignment="1">
      <alignment horizontal="center"/>
    </xf>
    <xf numFmtId="198" fontId="0" fillId="0" borderId="25" xfId="0" applyNumberForma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97" fontId="0" fillId="0" borderId="16" xfId="0" applyNumberFormat="1" applyBorder="1" applyAlignment="1">
      <alignment/>
    </xf>
    <xf numFmtId="198" fontId="0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97" fontId="1" fillId="0" borderId="34" xfId="0" applyNumberFormat="1" applyFont="1" applyFill="1" applyBorder="1" applyAlignment="1">
      <alignment horizontal="center"/>
    </xf>
    <xf numFmtId="197" fontId="1" fillId="0" borderId="25" xfId="0" applyNumberFormat="1" applyFont="1" applyFill="1" applyBorder="1" applyAlignment="1">
      <alignment horizontal="center"/>
    </xf>
    <xf numFmtId="198" fontId="0" fillId="0" borderId="2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197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97" fontId="1" fillId="0" borderId="16" xfId="0" applyNumberFormat="1" applyFont="1" applyFill="1" applyBorder="1" applyAlignment="1">
      <alignment horizontal="center"/>
    </xf>
    <xf numFmtId="198" fontId="0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197" fontId="1" fillId="0" borderId="55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36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33" xfId="0" applyFill="1" applyBorder="1" applyAlignment="1">
      <alignment/>
    </xf>
    <xf numFmtId="4" fontId="1" fillId="0" borderId="33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4" fontId="1" fillId="0" borderId="36" xfId="0" applyNumberFormat="1" applyFont="1" applyFill="1" applyBorder="1" applyAlignment="1">
      <alignment horizontal="center"/>
    </xf>
    <xf numFmtId="197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197" fontId="0" fillId="0" borderId="36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198" fontId="0" fillId="0" borderId="36" xfId="0" applyNumberFormat="1" applyBorder="1" applyAlignment="1">
      <alignment/>
    </xf>
    <xf numFmtId="198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/>
    </xf>
    <xf numFmtId="197" fontId="15" fillId="0" borderId="0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5" fillId="0" borderId="2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4" fontId="1" fillId="0" borderId="2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4" fontId="13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97" fontId="15" fillId="0" borderId="29" xfId="0" applyNumberFormat="1" applyFont="1" applyBorder="1" applyAlignment="1">
      <alignment horizontal="center"/>
    </xf>
    <xf numFmtId="197" fontId="15" fillId="0" borderId="1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7" fontId="15" fillId="0" borderId="36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5" fillId="0" borderId="6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8" fillId="0" borderId="0" xfId="0" applyFont="1" applyFill="1" applyBorder="1" applyAlignment="1">
      <alignment horizontal="justify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53" xfId="0" applyFont="1" applyBorder="1" applyAlignment="1">
      <alignment horizontal="left"/>
    </xf>
    <xf numFmtId="0" fontId="1" fillId="0" borderId="2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39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45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0"/>
  <sheetViews>
    <sheetView tabSelected="1" zoomScalePageLayoutView="0" workbookViewId="0" topLeftCell="A709">
      <selection activeCell="A711" sqref="A711:D712"/>
    </sheetView>
  </sheetViews>
  <sheetFormatPr defaultColWidth="9.140625" defaultRowHeight="12.75"/>
  <cols>
    <col min="1" max="1" width="5.28125" style="181" customWidth="1"/>
    <col min="2" max="2" width="6.00390625" style="0" customWidth="1"/>
    <col min="3" max="3" width="6.57421875" style="0" customWidth="1"/>
    <col min="4" max="4" width="74.28125" style="0" customWidth="1"/>
    <col min="5" max="5" width="13.421875" style="0" customWidth="1"/>
    <col min="6" max="6" width="12.57421875" style="0" customWidth="1"/>
    <col min="7" max="7" width="15.00390625" style="0" customWidth="1"/>
    <col min="8" max="8" width="10.7109375" style="0" customWidth="1"/>
  </cols>
  <sheetData>
    <row r="1" spans="1:7" ht="28.5" customHeight="1">
      <c r="A1" s="1"/>
      <c r="B1" s="1"/>
      <c r="C1" s="1"/>
      <c r="D1" s="1"/>
      <c r="E1" s="1"/>
      <c r="F1" s="1"/>
      <c r="G1" s="1"/>
    </row>
    <row r="2" spans="1:7" ht="56.25" customHeight="1">
      <c r="A2" s="493" t="s">
        <v>199</v>
      </c>
      <c r="B2" s="494"/>
      <c r="C2" s="494"/>
      <c r="D2" s="494"/>
      <c r="E2" s="494"/>
      <c r="F2" s="494"/>
      <c r="G2" s="494"/>
    </row>
    <row r="3" spans="1:7" ht="13.5" customHeight="1">
      <c r="A3" s="3"/>
      <c r="B3" s="360"/>
      <c r="C3" s="3"/>
      <c r="D3" s="3"/>
      <c r="E3" s="3"/>
      <c r="F3" s="3"/>
      <c r="G3" s="30"/>
    </row>
    <row r="4" spans="1:7" ht="13.5" customHeight="1">
      <c r="A4" s="3"/>
      <c r="B4" s="360"/>
      <c r="C4" s="3"/>
      <c r="D4" s="3"/>
      <c r="E4" s="3"/>
      <c r="F4" s="3"/>
      <c r="G4" s="30"/>
    </row>
    <row r="5" spans="1:7" ht="12.75">
      <c r="A5" s="3"/>
      <c r="B5" s="360"/>
      <c r="C5" s="3"/>
      <c r="D5" s="3"/>
      <c r="E5" s="3"/>
      <c r="F5" s="3"/>
      <c r="G5" s="30"/>
    </row>
    <row r="6" spans="1:7" ht="12.75">
      <c r="A6" s="3"/>
      <c r="B6" s="360"/>
      <c r="C6" s="3"/>
      <c r="D6" s="3"/>
      <c r="E6" s="3"/>
      <c r="F6" s="3"/>
      <c r="G6" s="30"/>
    </row>
    <row r="7" spans="1:7" ht="36.75" customHeight="1">
      <c r="A7" s="473" t="s">
        <v>161</v>
      </c>
      <c r="B7" s="495"/>
      <c r="C7" s="495"/>
      <c r="D7" s="495"/>
      <c r="E7" s="495"/>
      <c r="F7" s="495"/>
      <c r="G7" s="495"/>
    </row>
    <row r="8" spans="1:7" ht="31.5" customHeight="1">
      <c r="A8" s="473" t="s">
        <v>166</v>
      </c>
      <c r="B8" s="474"/>
      <c r="C8" s="474"/>
      <c r="D8" s="474"/>
      <c r="E8" s="474"/>
      <c r="F8" s="474"/>
      <c r="G8" s="474"/>
    </row>
    <row r="9" spans="1:7" ht="45" customHeight="1">
      <c r="A9" s="3"/>
      <c r="B9" s="360"/>
      <c r="C9" s="3"/>
      <c r="D9" s="3"/>
      <c r="E9" s="3"/>
      <c r="F9" s="3"/>
      <c r="G9" s="30"/>
    </row>
    <row r="10" spans="1:7" ht="12.75">
      <c r="A10" s="199"/>
      <c r="B10" s="200"/>
      <c r="C10" s="199"/>
      <c r="D10" s="199"/>
      <c r="E10" s="199"/>
      <c r="F10" s="199"/>
      <c r="G10" s="201"/>
    </row>
    <row r="11" spans="1:7" ht="33" customHeight="1">
      <c r="A11" s="199"/>
      <c r="B11" s="202" t="s">
        <v>162</v>
      </c>
      <c r="C11" s="199"/>
      <c r="D11" s="199"/>
      <c r="E11" s="199"/>
      <c r="F11" s="199"/>
      <c r="G11" s="201"/>
    </row>
    <row r="12" spans="1:7" ht="12.75">
      <c r="A12" s="199"/>
      <c r="B12" s="200"/>
      <c r="C12" s="199"/>
      <c r="D12" s="199"/>
      <c r="E12" s="199"/>
      <c r="F12" s="199"/>
      <c r="G12" s="201"/>
    </row>
    <row r="13" spans="1:7" ht="29.25" customHeight="1">
      <c r="A13" s="199"/>
      <c r="B13" s="200"/>
      <c r="C13" s="199"/>
      <c r="D13" s="199"/>
      <c r="E13" s="199"/>
      <c r="F13" s="199"/>
      <c r="G13" s="201"/>
    </row>
    <row r="14" spans="1:7" ht="12.75">
      <c r="A14" s="199"/>
      <c r="B14" s="200"/>
      <c r="C14" s="199"/>
      <c r="D14" s="199"/>
      <c r="E14" s="199"/>
      <c r="F14" s="199"/>
      <c r="G14" s="201"/>
    </row>
    <row r="15" spans="1:7" ht="18">
      <c r="A15" s="467" t="s">
        <v>163</v>
      </c>
      <c r="B15" s="468"/>
      <c r="C15" s="468"/>
      <c r="D15" s="468"/>
      <c r="E15" s="468"/>
      <c r="F15" s="468"/>
      <c r="G15" s="468"/>
    </row>
    <row r="16" spans="1:7" ht="51.75" customHeight="1">
      <c r="A16" s="203"/>
      <c r="B16" s="204"/>
      <c r="C16" s="203"/>
      <c r="D16" s="204"/>
      <c r="E16" s="203"/>
      <c r="F16" s="203"/>
      <c r="G16" s="205"/>
    </row>
    <row r="17" spans="1:7" ht="42" customHeight="1">
      <c r="A17" s="469" t="s">
        <v>167</v>
      </c>
      <c r="B17" s="469"/>
      <c r="C17" s="469"/>
      <c r="D17" s="469"/>
      <c r="E17" s="469"/>
      <c r="F17" s="469"/>
      <c r="G17" s="469"/>
    </row>
    <row r="18" spans="1:7" ht="27.75" customHeight="1">
      <c r="A18" s="470"/>
      <c r="B18" s="470"/>
      <c r="C18" s="471"/>
      <c r="D18" s="206"/>
      <c r="E18" s="203"/>
      <c r="F18" s="203"/>
      <c r="G18" s="205"/>
    </row>
    <row r="19" spans="1:7" ht="18">
      <c r="A19" s="207"/>
      <c r="B19" s="472" t="s">
        <v>195</v>
      </c>
      <c r="C19" s="472"/>
      <c r="D19" s="472"/>
      <c r="E19" s="472"/>
      <c r="F19" s="472"/>
      <c r="G19" s="472"/>
    </row>
    <row r="20" spans="1:7" ht="18">
      <c r="A20" s="207"/>
      <c r="B20" s="208"/>
      <c r="C20" s="208"/>
      <c r="D20" s="208"/>
      <c r="E20" s="208"/>
      <c r="F20" s="208"/>
      <c r="G20" s="208"/>
    </row>
    <row r="21" spans="1:7" ht="18">
      <c r="A21" s="207"/>
      <c r="B21" s="462" t="s">
        <v>196</v>
      </c>
      <c r="C21" s="462"/>
      <c r="D21" s="462"/>
      <c r="E21" s="462"/>
      <c r="F21" s="462"/>
      <c r="G21" s="462"/>
    </row>
    <row r="22" spans="1:7" ht="18">
      <c r="A22" s="207"/>
      <c r="B22" s="208"/>
      <c r="C22" s="208"/>
      <c r="D22" s="208"/>
      <c r="E22" s="208"/>
      <c r="F22" s="208"/>
      <c r="G22" s="208"/>
    </row>
    <row r="23" spans="1:7" ht="18" customHeight="1">
      <c r="A23" s="203"/>
      <c r="B23" s="500" t="s">
        <v>197</v>
      </c>
      <c r="C23" s="501"/>
      <c r="D23" s="501"/>
      <c r="E23" s="501"/>
      <c r="F23" s="501"/>
      <c r="G23" s="501"/>
    </row>
    <row r="24" spans="1:7" ht="18" customHeight="1">
      <c r="A24" s="203"/>
      <c r="B24" s="209"/>
      <c r="C24" s="210"/>
      <c r="D24" s="210"/>
      <c r="E24" s="210"/>
      <c r="F24" s="210"/>
      <c r="G24" s="210"/>
    </row>
    <row r="25" spans="1:7" ht="21" customHeight="1">
      <c r="A25" s="203"/>
      <c r="B25" s="500" t="s">
        <v>198</v>
      </c>
      <c r="C25" s="501"/>
      <c r="D25" s="501"/>
      <c r="E25" s="501"/>
      <c r="F25" s="501"/>
      <c r="G25" s="501"/>
    </row>
    <row r="26" spans="1:7" ht="21" customHeight="1">
      <c r="A26" s="203"/>
      <c r="B26" s="500"/>
      <c r="C26" s="501"/>
      <c r="D26" s="501"/>
      <c r="E26" s="501"/>
      <c r="F26" s="501"/>
      <c r="G26" s="501"/>
    </row>
    <row r="27" spans="1:7" ht="21" customHeight="1">
      <c r="A27" s="203"/>
      <c r="B27" s="209"/>
      <c r="C27" s="210"/>
      <c r="D27" s="210"/>
      <c r="E27" s="210"/>
      <c r="F27" s="210"/>
      <c r="G27" s="210"/>
    </row>
    <row r="28" spans="1:7" ht="21" customHeight="1">
      <c r="A28" s="478" t="s">
        <v>164</v>
      </c>
      <c r="B28" s="478"/>
      <c r="C28" s="478"/>
      <c r="D28" s="478"/>
      <c r="E28" s="478"/>
      <c r="F28" s="478"/>
      <c r="G28" s="478"/>
    </row>
    <row r="29" spans="1:7" ht="21" customHeight="1">
      <c r="A29" s="203"/>
      <c r="B29" s="262" t="s">
        <v>203</v>
      </c>
      <c r="C29" s="263"/>
      <c r="D29" s="263"/>
      <c r="E29" s="210"/>
      <c r="F29" s="210"/>
      <c r="G29" s="210"/>
    </row>
    <row r="30" spans="1:7" ht="30" customHeight="1">
      <c r="A30" s="203"/>
      <c r="B30" s="462" t="s">
        <v>200</v>
      </c>
      <c r="C30" s="462"/>
      <c r="D30" s="462"/>
      <c r="E30" s="462"/>
      <c r="F30" s="462"/>
      <c r="G30" s="462"/>
    </row>
    <row r="31" spans="1:7" ht="21" customHeight="1">
      <c r="A31" s="203"/>
      <c r="B31" s="209"/>
      <c r="C31" s="210"/>
      <c r="D31" s="210"/>
      <c r="E31" s="210"/>
      <c r="F31" s="210"/>
      <c r="G31" s="210"/>
    </row>
    <row r="32" spans="1:7" ht="21" customHeight="1">
      <c r="A32" s="203"/>
      <c r="B32" s="462" t="s">
        <v>201</v>
      </c>
      <c r="C32" s="462"/>
      <c r="D32" s="462"/>
      <c r="E32" s="462"/>
      <c r="F32" s="462"/>
      <c r="G32" s="462"/>
    </row>
    <row r="33" spans="1:7" ht="38.25" customHeight="1">
      <c r="A33" s="203"/>
      <c r="B33" s="209"/>
      <c r="C33" s="210"/>
      <c r="D33" s="210"/>
      <c r="E33" s="210"/>
      <c r="F33" s="210"/>
      <c r="G33" s="210"/>
    </row>
    <row r="34" spans="1:7" ht="21" customHeight="1">
      <c r="A34" s="361"/>
      <c r="B34" s="359"/>
      <c r="C34" s="362"/>
      <c r="D34" s="362"/>
      <c r="E34" s="362"/>
      <c r="F34" s="362"/>
      <c r="G34" s="362"/>
    </row>
    <row r="35" spans="1:7" ht="21" customHeight="1">
      <c r="A35" s="361"/>
      <c r="B35" s="359"/>
      <c r="C35" s="362"/>
      <c r="D35" s="362"/>
      <c r="E35" s="362"/>
      <c r="F35" s="362"/>
      <c r="G35" s="362"/>
    </row>
    <row r="36" spans="1:7" ht="16.5" customHeight="1">
      <c r="A36" s="473" t="s">
        <v>165</v>
      </c>
      <c r="B36" s="474"/>
      <c r="C36" s="474"/>
      <c r="D36" s="474"/>
      <c r="E36" s="474"/>
      <c r="F36" s="474"/>
      <c r="G36" s="474"/>
    </row>
    <row r="37" spans="1:7" ht="31.5" customHeight="1">
      <c r="A37" s="361"/>
      <c r="B37" s="363"/>
      <c r="C37" s="361"/>
      <c r="D37" s="361"/>
      <c r="E37" s="361"/>
      <c r="F37" s="361"/>
      <c r="G37" s="364"/>
    </row>
    <row r="38" spans="1:7" ht="28.5" customHeight="1">
      <c r="A38" s="477" t="s">
        <v>202</v>
      </c>
      <c r="B38" s="477"/>
      <c r="C38" s="477"/>
      <c r="D38" s="477"/>
      <c r="E38" s="477"/>
      <c r="F38" s="477"/>
      <c r="G38" s="477"/>
    </row>
    <row r="39" spans="1:7" ht="24.75" customHeight="1">
      <c r="A39" s="496"/>
      <c r="B39" s="496"/>
      <c r="C39" s="496"/>
      <c r="D39" s="496"/>
      <c r="E39" s="496"/>
      <c r="F39" s="180"/>
      <c r="G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3.75" customHeight="1" thickBot="1">
      <c r="A42" s="365"/>
      <c r="B42" s="1"/>
      <c r="C42" s="1"/>
      <c r="D42" s="1"/>
      <c r="E42" s="1"/>
      <c r="F42" s="1"/>
      <c r="G42" s="1"/>
      <c r="H42" s="1"/>
    </row>
    <row r="43" spans="1:8" ht="12.75" customHeight="1">
      <c r="A43" s="475" t="s">
        <v>214</v>
      </c>
      <c r="B43" s="475" t="s">
        <v>215</v>
      </c>
      <c r="C43" s="475" t="s">
        <v>215</v>
      </c>
      <c r="D43" s="447" t="s">
        <v>216</v>
      </c>
      <c r="E43" s="443" t="s">
        <v>83</v>
      </c>
      <c r="F43" s="498" t="s">
        <v>82</v>
      </c>
      <c r="G43" s="447" t="s">
        <v>81</v>
      </c>
      <c r="H43" s="502"/>
    </row>
    <row r="44" spans="1:8" ht="13.5" thickBot="1">
      <c r="A44" s="476"/>
      <c r="B44" s="476"/>
      <c r="C44" s="476"/>
      <c r="D44" s="448"/>
      <c r="E44" s="444"/>
      <c r="F44" s="499"/>
      <c r="G44" s="503"/>
      <c r="H44" s="502"/>
    </row>
    <row r="45" spans="1:8" ht="13.5" thickBot="1">
      <c r="A45" s="214">
        <v>1</v>
      </c>
      <c r="B45" s="45">
        <v>2</v>
      </c>
      <c r="C45" s="45">
        <v>2</v>
      </c>
      <c r="D45" s="44">
        <v>4</v>
      </c>
      <c r="E45" s="44">
        <v>5</v>
      </c>
      <c r="F45" s="44">
        <v>6</v>
      </c>
      <c r="G45" s="46">
        <v>7</v>
      </c>
      <c r="H45" s="215"/>
    </row>
    <row r="46" spans="1:8" ht="21.75" customHeight="1">
      <c r="A46" s="72"/>
      <c r="B46" s="72"/>
      <c r="C46" s="72"/>
      <c r="D46" s="218" t="s">
        <v>0</v>
      </c>
      <c r="E46" s="72"/>
      <c r="F46" s="72"/>
      <c r="G46" s="74"/>
      <c r="H46" s="216"/>
    </row>
    <row r="47" spans="1:8" ht="21.75" customHeight="1">
      <c r="A47" s="504" t="s">
        <v>168</v>
      </c>
      <c r="B47" s="504"/>
      <c r="C47" s="504"/>
      <c r="D47" s="504"/>
      <c r="E47" s="504"/>
      <c r="F47" s="504"/>
      <c r="G47" s="504"/>
      <c r="H47" s="217"/>
    </row>
    <row r="48" spans="1:8" ht="21.75" customHeight="1">
      <c r="A48" s="212"/>
      <c r="B48" s="212"/>
      <c r="C48" s="212"/>
      <c r="D48" s="212"/>
      <c r="E48" s="212"/>
      <c r="F48" s="212"/>
      <c r="G48" s="212"/>
      <c r="H48" s="217"/>
    </row>
    <row r="49" spans="1:8" ht="21.75" customHeight="1">
      <c r="A49" s="65"/>
      <c r="B49" s="65"/>
      <c r="C49" s="77">
        <v>71111</v>
      </c>
      <c r="D49" s="65" t="s">
        <v>169</v>
      </c>
      <c r="E49" s="89">
        <v>6250000</v>
      </c>
      <c r="F49" s="64"/>
      <c r="G49" s="89">
        <f aca="true" t="shared" si="0" ref="G49:G59">E49</f>
        <v>6250000</v>
      </c>
      <c r="H49" s="216"/>
    </row>
    <row r="50" spans="1:8" ht="21.75" customHeight="1">
      <c r="A50" s="65"/>
      <c r="B50" s="65"/>
      <c r="C50" s="77">
        <v>71112</v>
      </c>
      <c r="D50" s="219" t="s">
        <v>78</v>
      </c>
      <c r="E50" s="89">
        <v>6000</v>
      </c>
      <c r="F50" s="64"/>
      <c r="G50" s="89">
        <f t="shared" si="0"/>
        <v>6000</v>
      </c>
      <c r="H50" s="216"/>
    </row>
    <row r="51" spans="1:8" ht="21.75" customHeight="1">
      <c r="A51" s="65"/>
      <c r="B51" s="65"/>
      <c r="C51" s="77">
        <v>71113</v>
      </c>
      <c r="D51" s="98" t="s">
        <v>79</v>
      </c>
      <c r="E51" s="89">
        <v>350000</v>
      </c>
      <c r="F51" s="96"/>
      <c r="G51" s="89">
        <f t="shared" si="0"/>
        <v>350000</v>
      </c>
      <c r="H51" s="216"/>
    </row>
    <row r="52" spans="1:8" ht="21.75" customHeight="1">
      <c r="A52" s="65"/>
      <c r="B52" s="65"/>
      <c r="C52" s="79">
        <v>71117</v>
      </c>
      <c r="D52" s="98" t="s">
        <v>80</v>
      </c>
      <c r="E52" s="89">
        <v>2000</v>
      </c>
      <c r="F52" s="96"/>
      <c r="G52" s="89">
        <f t="shared" si="0"/>
        <v>2000</v>
      </c>
      <c r="H52" s="216"/>
    </row>
    <row r="53" spans="1:8" ht="21.75" customHeight="1">
      <c r="A53" s="65"/>
      <c r="B53" s="97">
        <v>711</v>
      </c>
      <c r="C53" s="97"/>
      <c r="D53" s="220" t="s">
        <v>77</v>
      </c>
      <c r="E53" s="221">
        <v>6608000</v>
      </c>
      <c r="F53" s="96"/>
      <c r="G53" s="221">
        <f t="shared" si="0"/>
        <v>6608000</v>
      </c>
      <c r="H53" s="216"/>
    </row>
    <row r="54" spans="1:8" ht="21.75" customHeight="1">
      <c r="A54" s="65"/>
      <c r="B54" s="75"/>
      <c r="C54" s="79">
        <v>71311</v>
      </c>
      <c r="D54" s="98" t="s">
        <v>84</v>
      </c>
      <c r="E54" s="89">
        <v>1140000</v>
      </c>
      <c r="F54" s="96"/>
      <c r="G54" s="89">
        <f t="shared" si="0"/>
        <v>1140000</v>
      </c>
      <c r="H54" s="216"/>
    </row>
    <row r="55" spans="1:8" ht="21.75" customHeight="1">
      <c r="A55" s="65"/>
      <c r="B55" s="75"/>
      <c r="C55" s="79">
        <v>71321</v>
      </c>
      <c r="D55" s="19" t="s">
        <v>85</v>
      </c>
      <c r="E55" s="89">
        <v>40000</v>
      </c>
      <c r="F55" s="96"/>
      <c r="G55" s="89">
        <f t="shared" si="0"/>
        <v>40000</v>
      </c>
      <c r="H55" s="216"/>
    </row>
    <row r="56" spans="1:8" ht="21.75" customHeight="1">
      <c r="A56" s="65"/>
      <c r="B56" s="75">
        <v>713</v>
      </c>
      <c r="C56" s="79"/>
      <c r="D56" s="222" t="s">
        <v>170</v>
      </c>
      <c r="E56" s="221">
        <v>1180000</v>
      </c>
      <c r="F56" s="223"/>
      <c r="G56" s="221">
        <f t="shared" si="0"/>
        <v>1180000</v>
      </c>
      <c r="H56" s="216"/>
    </row>
    <row r="57" spans="1:8" ht="21.75" customHeight="1">
      <c r="A57" s="65"/>
      <c r="B57" s="75"/>
      <c r="C57" s="79">
        <v>71841</v>
      </c>
      <c r="D57" s="98" t="s">
        <v>171</v>
      </c>
      <c r="E57" s="89">
        <v>1320000</v>
      </c>
      <c r="F57" s="96"/>
      <c r="G57" s="89">
        <f t="shared" si="0"/>
        <v>1320000</v>
      </c>
      <c r="H57" s="216"/>
    </row>
    <row r="58" spans="1:8" ht="21.75" customHeight="1">
      <c r="A58" s="65"/>
      <c r="B58" s="75">
        <v>718</v>
      </c>
      <c r="C58" s="79"/>
      <c r="D58" s="220" t="s">
        <v>172</v>
      </c>
      <c r="E58" s="221">
        <v>1320000</v>
      </c>
      <c r="F58" s="223"/>
      <c r="G58" s="221">
        <f t="shared" si="0"/>
        <v>1320000</v>
      </c>
      <c r="H58" s="216"/>
    </row>
    <row r="59" spans="1:8" ht="21.75" customHeight="1">
      <c r="A59" s="65"/>
      <c r="B59" s="75"/>
      <c r="C59" s="79">
        <v>71913</v>
      </c>
      <c r="D59" s="98" t="s">
        <v>173</v>
      </c>
      <c r="E59" s="89">
        <v>1000</v>
      </c>
      <c r="F59" s="96"/>
      <c r="G59" s="89">
        <f t="shared" si="0"/>
        <v>1000</v>
      </c>
      <c r="H59" s="216"/>
    </row>
    <row r="60" spans="1:8" ht="21.75" customHeight="1">
      <c r="A60" s="65"/>
      <c r="B60" s="75"/>
      <c r="C60" s="79">
        <v>71914</v>
      </c>
      <c r="D60" s="98" t="s">
        <v>174</v>
      </c>
      <c r="E60" s="89">
        <v>30000</v>
      </c>
      <c r="F60" s="96"/>
      <c r="G60" s="89">
        <v>30000</v>
      </c>
      <c r="H60" s="216"/>
    </row>
    <row r="61" spans="1:8" ht="21.75" customHeight="1">
      <c r="A61" s="65"/>
      <c r="B61" s="75">
        <v>719</v>
      </c>
      <c r="C61" s="99"/>
      <c r="D61" s="220" t="s">
        <v>175</v>
      </c>
      <c r="E61" s="221">
        <v>31000</v>
      </c>
      <c r="F61" s="223"/>
      <c r="G61" s="221">
        <v>31000</v>
      </c>
      <c r="H61" s="216"/>
    </row>
    <row r="62" spans="1:8" ht="21.75" customHeight="1">
      <c r="A62" s="65"/>
      <c r="B62" s="75"/>
      <c r="C62" s="99"/>
      <c r="D62" s="98"/>
      <c r="E62" s="89"/>
      <c r="F62" s="96"/>
      <c r="G62" s="89"/>
      <c r="H62" s="216"/>
    </row>
    <row r="63" spans="1:8" ht="20.25" customHeight="1">
      <c r="A63" s="505" t="s">
        <v>176</v>
      </c>
      <c r="B63" s="506"/>
      <c r="C63" s="506"/>
      <c r="D63" s="506"/>
      <c r="E63" s="506"/>
      <c r="F63" s="506"/>
      <c r="G63" s="507"/>
      <c r="H63" s="216"/>
    </row>
    <row r="64" spans="1:8" ht="21.75" customHeight="1">
      <c r="A64" s="65"/>
      <c r="B64" s="75"/>
      <c r="C64" s="65">
        <v>73114</v>
      </c>
      <c r="D64" s="19" t="s">
        <v>86</v>
      </c>
      <c r="E64" s="89">
        <v>25000</v>
      </c>
      <c r="F64" s="96"/>
      <c r="G64" s="89">
        <f aca="true" t="shared" si="1" ref="G64:G69">E64</f>
        <v>25000</v>
      </c>
      <c r="H64" s="216"/>
    </row>
    <row r="65" spans="1:8" ht="21.75" customHeight="1">
      <c r="A65" s="65"/>
      <c r="B65" s="75">
        <v>731</v>
      </c>
      <c r="C65" s="65"/>
      <c r="D65" s="222" t="s">
        <v>86</v>
      </c>
      <c r="E65" s="221">
        <v>25000</v>
      </c>
      <c r="F65" s="96"/>
      <c r="G65" s="221">
        <f t="shared" si="1"/>
        <v>25000</v>
      </c>
      <c r="H65" s="216"/>
    </row>
    <row r="66" spans="1:8" ht="21.75" customHeight="1">
      <c r="A66" s="65"/>
      <c r="B66" s="65"/>
      <c r="C66" s="77"/>
      <c r="D66" s="19" t="s">
        <v>1</v>
      </c>
      <c r="E66" s="89">
        <v>140000</v>
      </c>
      <c r="F66" s="96"/>
      <c r="G66" s="89">
        <f t="shared" si="1"/>
        <v>140000</v>
      </c>
      <c r="H66" s="216"/>
    </row>
    <row r="67" spans="1:8" ht="21.75" customHeight="1">
      <c r="A67" s="65"/>
      <c r="B67" s="65"/>
      <c r="C67" s="77"/>
      <c r="D67" s="222" t="s">
        <v>1</v>
      </c>
      <c r="E67" s="221">
        <v>140000</v>
      </c>
      <c r="F67" s="96"/>
      <c r="G67" s="221">
        <f t="shared" si="1"/>
        <v>140000</v>
      </c>
      <c r="H67" s="216"/>
    </row>
    <row r="68" spans="1:8" ht="21.75" customHeight="1">
      <c r="A68" s="65"/>
      <c r="B68" s="65"/>
      <c r="C68" s="65"/>
      <c r="D68" s="98" t="s">
        <v>2</v>
      </c>
      <c r="E68" s="89">
        <v>1180000</v>
      </c>
      <c r="F68" s="96"/>
      <c r="G68" s="89">
        <f t="shared" si="1"/>
        <v>1180000</v>
      </c>
      <c r="H68" s="216"/>
    </row>
    <row r="69" spans="1:8" ht="21.75" customHeight="1">
      <c r="A69" s="65"/>
      <c r="B69" s="65"/>
      <c r="C69" s="65"/>
      <c r="D69" s="220" t="s">
        <v>2</v>
      </c>
      <c r="E69" s="221">
        <v>1180000</v>
      </c>
      <c r="F69" s="96"/>
      <c r="G69" s="221">
        <f t="shared" si="1"/>
        <v>1180000</v>
      </c>
      <c r="H69" s="216"/>
    </row>
    <row r="70" spans="1:8" ht="21.75" customHeight="1">
      <c r="A70" s="65"/>
      <c r="B70" s="65"/>
      <c r="C70" s="65"/>
      <c r="D70" s="98"/>
      <c r="E70" s="89"/>
      <c r="F70" s="96"/>
      <c r="G70" s="89"/>
      <c r="H70" s="216"/>
    </row>
    <row r="71" spans="1:8" ht="21.75" customHeight="1">
      <c r="A71" s="508" t="s">
        <v>177</v>
      </c>
      <c r="B71" s="509"/>
      <c r="C71" s="509"/>
      <c r="D71" s="509"/>
      <c r="E71" s="509"/>
      <c r="F71" s="509"/>
      <c r="G71" s="510"/>
      <c r="H71" s="216"/>
    </row>
    <row r="72" spans="1:8" ht="21.75" customHeight="1">
      <c r="A72" s="65"/>
      <c r="B72" s="65"/>
      <c r="C72" s="77">
        <v>74211</v>
      </c>
      <c r="D72" s="42" t="s">
        <v>87</v>
      </c>
      <c r="E72" s="89">
        <v>1490000</v>
      </c>
      <c r="F72" s="100">
        <v>5050000</v>
      </c>
      <c r="G72" s="89">
        <v>6540000</v>
      </c>
      <c r="H72" s="216"/>
    </row>
    <row r="73" spans="1:8" ht="21.75" customHeight="1">
      <c r="A73" s="65"/>
      <c r="B73" s="65"/>
      <c r="C73" s="79">
        <v>74212</v>
      </c>
      <c r="D73" s="101" t="s">
        <v>178</v>
      </c>
      <c r="E73" s="89"/>
      <c r="F73" s="100">
        <v>300000</v>
      </c>
      <c r="G73" s="89">
        <v>300000</v>
      </c>
      <c r="H73" s="216"/>
    </row>
    <row r="74" spans="1:8" ht="21.75" customHeight="1">
      <c r="A74" s="65"/>
      <c r="B74" s="65"/>
      <c r="C74" s="79">
        <v>74223</v>
      </c>
      <c r="D74" s="101" t="s">
        <v>179</v>
      </c>
      <c r="E74" s="89"/>
      <c r="F74" s="100">
        <v>15000</v>
      </c>
      <c r="G74" s="89">
        <v>15000</v>
      </c>
      <c r="H74" s="216"/>
    </row>
    <row r="75" spans="1:8" ht="21.75" customHeight="1">
      <c r="A75" s="65"/>
      <c r="B75" s="97">
        <v>742</v>
      </c>
      <c r="C75" s="79"/>
      <c r="D75" s="224" t="s">
        <v>180</v>
      </c>
      <c r="E75" s="221">
        <v>1490000</v>
      </c>
      <c r="F75" s="225">
        <v>5365000</v>
      </c>
      <c r="G75" s="221">
        <v>6855000</v>
      </c>
      <c r="H75" s="216"/>
    </row>
    <row r="76" spans="1:8" ht="21.75" customHeight="1">
      <c r="A76" s="65"/>
      <c r="B76" s="65"/>
      <c r="C76" s="79"/>
      <c r="D76" s="101"/>
      <c r="E76" s="89"/>
      <c r="F76" s="100"/>
      <c r="G76" s="89"/>
      <c r="H76" s="216"/>
    </row>
    <row r="77" spans="1:8" ht="21.75" customHeight="1">
      <c r="A77" s="505" t="s">
        <v>181</v>
      </c>
      <c r="B77" s="506"/>
      <c r="C77" s="506"/>
      <c r="D77" s="506"/>
      <c r="E77" s="506"/>
      <c r="F77" s="506"/>
      <c r="G77" s="507"/>
      <c r="H77" s="216"/>
    </row>
    <row r="78" spans="1:8" ht="21.75" customHeight="1">
      <c r="A78" s="65"/>
      <c r="B78" s="65"/>
      <c r="C78" s="79">
        <v>75211</v>
      </c>
      <c r="D78" s="98" t="s">
        <v>88</v>
      </c>
      <c r="E78" s="89">
        <v>92000</v>
      </c>
      <c r="F78" s="100"/>
      <c r="G78" s="89">
        <f>E78</f>
        <v>92000</v>
      </c>
      <c r="H78" s="216"/>
    </row>
    <row r="79" spans="1:8" ht="21.75" customHeight="1">
      <c r="A79" s="65"/>
      <c r="B79" s="65"/>
      <c r="C79" s="83">
        <v>75213</v>
      </c>
      <c r="D79" s="18" t="s">
        <v>3</v>
      </c>
      <c r="E79" s="90">
        <v>90800</v>
      </c>
      <c r="F79" s="102"/>
      <c r="G79" s="89">
        <f>E79</f>
        <v>90800</v>
      </c>
      <c r="H79" s="216"/>
    </row>
    <row r="80" spans="1:8" ht="21.75" customHeight="1">
      <c r="A80" s="65"/>
      <c r="B80" s="97">
        <v>752</v>
      </c>
      <c r="C80" s="79"/>
      <c r="D80" s="220" t="s">
        <v>182</v>
      </c>
      <c r="E80" s="221">
        <v>182800</v>
      </c>
      <c r="F80" s="225"/>
      <c r="G80" s="221">
        <f>E80</f>
        <v>182800</v>
      </c>
      <c r="H80" s="216"/>
    </row>
    <row r="81" spans="1:8" ht="21.75" customHeight="1" thickBot="1">
      <c r="A81" s="171"/>
      <c r="B81" s="226"/>
      <c r="C81" s="103"/>
      <c r="D81" s="104"/>
      <c r="E81" s="95"/>
      <c r="F81" s="105"/>
      <c r="G81" s="95"/>
      <c r="H81" s="216"/>
    </row>
    <row r="82" spans="1:8" ht="21.75" customHeight="1">
      <c r="A82" s="497" t="s">
        <v>183</v>
      </c>
      <c r="B82" s="497"/>
      <c r="C82" s="497"/>
      <c r="D82" s="497"/>
      <c r="E82" s="497"/>
      <c r="F82" s="497"/>
      <c r="G82" s="497"/>
      <c r="H82" s="51"/>
    </row>
    <row r="83" spans="1:8" ht="21.75" customHeight="1">
      <c r="A83" s="65"/>
      <c r="B83" s="77"/>
      <c r="C83" s="83">
        <v>79111</v>
      </c>
      <c r="D83" s="230" t="s">
        <v>184</v>
      </c>
      <c r="E83" s="90">
        <v>740560</v>
      </c>
      <c r="F83" s="90">
        <v>4239440</v>
      </c>
      <c r="G83" s="90">
        <v>4980000</v>
      </c>
      <c r="H83" s="51"/>
    </row>
    <row r="84" spans="1:8" ht="21.75" customHeight="1">
      <c r="A84" s="65"/>
      <c r="B84" s="77"/>
      <c r="C84" s="83">
        <v>79112</v>
      </c>
      <c r="D84" s="230" t="s">
        <v>4</v>
      </c>
      <c r="E84" s="90">
        <v>100000</v>
      </c>
      <c r="F84" s="90"/>
      <c r="G84" s="90">
        <v>100000</v>
      </c>
      <c r="H84" s="51"/>
    </row>
    <row r="85" spans="1:8" ht="21.75" customHeight="1" thickBot="1">
      <c r="A85" s="69"/>
      <c r="B85" s="226">
        <v>791</v>
      </c>
      <c r="C85" s="226"/>
      <c r="D85" s="231" t="s">
        <v>184</v>
      </c>
      <c r="E85" s="232">
        <v>840560</v>
      </c>
      <c r="F85" s="232">
        <v>4239440</v>
      </c>
      <c r="G85" s="232">
        <v>5080000</v>
      </c>
      <c r="H85" s="51"/>
    </row>
    <row r="86" spans="1:8" ht="21.75" customHeight="1" thickBot="1">
      <c r="A86" s="43"/>
      <c r="B86" s="227"/>
      <c r="C86" s="228"/>
      <c r="D86" s="229" t="s">
        <v>5</v>
      </c>
      <c r="E86" s="213">
        <v>12997360</v>
      </c>
      <c r="F86" s="213">
        <v>9604440</v>
      </c>
      <c r="G86" s="213">
        <v>22601800</v>
      </c>
      <c r="H86" s="51"/>
    </row>
    <row r="87" spans="2:8" s="1" customFormat="1" ht="12.75">
      <c r="B87" s="7"/>
      <c r="C87" s="2"/>
      <c r="D87" s="2"/>
      <c r="E87" s="48"/>
      <c r="F87" s="48"/>
      <c r="G87" s="48"/>
      <c r="H87" s="51"/>
    </row>
    <row r="88" spans="2:8" s="1" customFormat="1" ht="13.5" thickBot="1">
      <c r="B88" s="7"/>
      <c r="C88" s="2"/>
      <c r="D88" s="2"/>
      <c r="E88" s="48"/>
      <c r="F88" s="48"/>
      <c r="G88" s="48"/>
      <c r="H88" s="51"/>
    </row>
    <row r="89" spans="1:8" ht="13.5" customHeight="1">
      <c r="A89" s="475" t="s">
        <v>214</v>
      </c>
      <c r="B89" s="475" t="s">
        <v>215</v>
      </c>
      <c r="C89" s="475" t="s">
        <v>215</v>
      </c>
      <c r="D89" s="447" t="s">
        <v>216</v>
      </c>
      <c r="E89" s="443" t="s">
        <v>83</v>
      </c>
      <c r="F89" s="498" t="s">
        <v>82</v>
      </c>
      <c r="G89" s="447" t="s">
        <v>81</v>
      </c>
      <c r="H89" s="502"/>
    </row>
    <row r="90" spans="1:8" ht="13.5" thickBot="1">
      <c r="A90" s="476"/>
      <c r="B90" s="476"/>
      <c r="C90" s="476"/>
      <c r="D90" s="448"/>
      <c r="E90" s="444"/>
      <c r="F90" s="499"/>
      <c r="G90" s="503"/>
      <c r="H90" s="502"/>
    </row>
    <row r="91" spans="1:8" ht="15" customHeight="1" thickBot="1">
      <c r="A91" s="43">
        <v>1</v>
      </c>
      <c r="B91" s="45">
        <v>2</v>
      </c>
      <c r="C91" s="45">
        <v>3</v>
      </c>
      <c r="D91" s="44">
        <v>4</v>
      </c>
      <c r="E91" s="44">
        <v>5</v>
      </c>
      <c r="F91" s="44">
        <v>6</v>
      </c>
      <c r="G91" s="46">
        <v>7</v>
      </c>
      <c r="H91" s="215"/>
    </row>
    <row r="92" spans="1:8" ht="21.75" customHeight="1">
      <c r="A92" s="233"/>
      <c r="B92" s="72"/>
      <c r="C92" s="72"/>
      <c r="D92" s="234" t="s">
        <v>89</v>
      </c>
      <c r="E92" s="73"/>
      <c r="F92" s="74"/>
      <c r="G92" s="74"/>
      <c r="H92" s="216"/>
    </row>
    <row r="93" spans="1:8" ht="21.75" customHeight="1">
      <c r="A93" s="242">
        <v>41</v>
      </c>
      <c r="B93" s="75">
        <v>411</v>
      </c>
      <c r="C93" s="65"/>
      <c r="D93" s="236" t="s">
        <v>6</v>
      </c>
      <c r="E93" s="221">
        <v>4546700</v>
      </c>
      <c r="F93" s="243"/>
      <c r="G93" s="243">
        <f aca="true" t="shared" si="2" ref="G93:G104">E93</f>
        <v>4546700</v>
      </c>
      <c r="H93" s="216"/>
    </row>
    <row r="94" spans="1:8" ht="21.75" customHeight="1">
      <c r="A94" s="235"/>
      <c r="B94" s="77"/>
      <c r="C94" s="77">
        <v>41110</v>
      </c>
      <c r="D94" s="237" t="s">
        <v>7</v>
      </c>
      <c r="E94" s="78">
        <v>2379400</v>
      </c>
      <c r="F94" s="64"/>
      <c r="G94" s="64">
        <f t="shared" si="2"/>
        <v>2379400</v>
      </c>
      <c r="H94" s="216"/>
    </row>
    <row r="95" spans="1:8" ht="21.75" customHeight="1">
      <c r="A95" s="235"/>
      <c r="B95" s="77"/>
      <c r="C95" s="77">
        <v>41120</v>
      </c>
      <c r="D95" s="237" t="s">
        <v>90</v>
      </c>
      <c r="E95" s="78">
        <v>93000</v>
      </c>
      <c r="F95" s="67"/>
      <c r="G95" s="64">
        <f t="shared" si="2"/>
        <v>93000</v>
      </c>
      <c r="H95" s="216"/>
    </row>
    <row r="96" spans="1:8" ht="21.75" customHeight="1">
      <c r="A96" s="235"/>
      <c r="B96" s="77"/>
      <c r="C96" s="79">
        <v>41130</v>
      </c>
      <c r="D96" s="237" t="s">
        <v>91</v>
      </c>
      <c r="E96" s="78">
        <v>582900</v>
      </c>
      <c r="F96" s="67"/>
      <c r="G96" s="64">
        <f t="shared" si="2"/>
        <v>582900</v>
      </c>
      <c r="H96" s="216"/>
    </row>
    <row r="97" spans="1:8" ht="21.75" customHeight="1">
      <c r="A97" s="235"/>
      <c r="B97" s="77"/>
      <c r="C97" s="79">
        <v>41140</v>
      </c>
      <c r="D97" s="237" t="s">
        <v>8</v>
      </c>
      <c r="E97" s="78">
        <v>1491400</v>
      </c>
      <c r="F97" s="67"/>
      <c r="G97" s="64">
        <f t="shared" si="2"/>
        <v>1491400</v>
      </c>
      <c r="H97" s="216"/>
    </row>
    <row r="98" spans="1:8" ht="14.25" customHeight="1">
      <c r="A98" s="235"/>
      <c r="B98" s="77"/>
      <c r="C98" s="79"/>
      <c r="D98" s="237"/>
      <c r="E98" s="78"/>
      <c r="F98" s="67"/>
      <c r="G98" s="64"/>
      <c r="H98" s="216"/>
    </row>
    <row r="99" spans="1:8" ht="21.75" customHeight="1">
      <c r="A99" s="235"/>
      <c r="B99" s="75">
        <v>412</v>
      </c>
      <c r="C99" s="77"/>
      <c r="D99" s="238" t="s">
        <v>9</v>
      </c>
      <c r="E99" s="91">
        <v>1173260</v>
      </c>
      <c r="F99" s="67"/>
      <c r="G99" s="243">
        <f t="shared" si="2"/>
        <v>1173260</v>
      </c>
      <c r="H99" s="216"/>
    </row>
    <row r="100" spans="1:8" ht="21.75" customHeight="1">
      <c r="A100" s="235"/>
      <c r="B100" s="77"/>
      <c r="C100" s="79">
        <v>41210</v>
      </c>
      <c r="D100" s="237" t="s">
        <v>10</v>
      </c>
      <c r="E100" s="80">
        <v>305200</v>
      </c>
      <c r="F100" s="67"/>
      <c r="G100" s="64">
        <f t="shared" si="2"/>
        <v>305200</v>
      </c>
      <c r="H100" s="216"/>
    </row>
    <row r="101" spans="1:8" ht="21.75" customHeight="1">
      <c r="A101" s="239"/>
      <c r="B101" s="81"/>
      <c r="C101" s="82">
        <v>41230</v>
      </c>
      <c r="D101" s="237" t="s">
        <v>11</v>
      </c>
      <c r="E101" s="78">
        <v>281000</v>
      </c>
      <c r="F101" s="76"/>
      <c r="G101" s="64">
        <f t="shared" si="2"/>
        <v>281000</v>
      </c>
      <c r="H101" s="216"/>
    </row>
    <row r="102" spans="1:8" ht="21.75" customHeight="1">
      <c r="A102" s="240"/>
      <c r="B102" s="81"/>
      <c r="C102" s="82">
        <v>41240</v>
      </c>
      <c r="D102" s="237" t="s">
        <v>92</v>
      </c>
      <c r="E102" s="78">
        <v>153150</v>
      </c>
      <c r="F102" s="76"/>
      <c r="G102" s="64">
        <f t="shared" si="2"/>
        <v>153150</v>
      </c>
      <c r="H102" s="216"/>
    </row>
    <row r="103" spans="1:8" ht="21.75" customHeight="1">
      <c r="A103" s="235"/>
      <c r="B103" s="77"/>
      <c r="C103" s="83">
        <v>41250</v>
      </c>
      <c r="D103" s="237" t="s">
        <v>12</v>
      </c>
      <c r="E103" s="78">
        <v>147510</v>
      </c>
      <c r="F103" s="64"/>
      <c r="G103" s="64">
        <f t="shared" si="2"/>
        <v>147510</v>
      </c>
      <c r="H103" s="216"/>
    </row>
    <row r="104" spans="1:8" ht="21.75" customHeight="1">
      <c r="A104" s="235"/>
      <c r="B104" s="77"/>
      <c r="C104" s="83">
        <v>41290</v>
      </c>
      <c r="D104" s="237" t="s">
        <v>13</v>
      </c>
      <c r="E104" s="78">
        <v>286400</v>
      </c>
      <c r="F104" s="67"/>
      <c r="G104" s="64">
        <f t="shared" si="2"/>
        <v>286400</v>
      </c>
      <c r="H104" s="216"/>
    </row>
    <row r="105" spans="1:8" ht="14.25" customHeight="1">
      <c r="A105" s="235"/>
      <c r="B105" s="77"/>
      <c r="C105" s="83"/>
      <c r="D105" s="237"/>
      <c r="E105" s="78"/>
      <c r="F105" s="67"/>
      <c r="G105" s="64"/>
      <c r="H105" s="216"/>
    </row>
    <row r="106" spans="1:8" ht="21.75" customHeight="1">
      <c r="A106" s="235"/>
      <c r="B106" s="75">
        <v>413</v>
      </c>
      <c r="C106" s="84"/>
      <c r="D106" s="238" t="s">
        <v>14</v>
      </c>
      <c r="E106" s="91">
        <v>5111900</v>
      </c>
      <c r="F106" s="244"/>
      <c r="G106" s="243">
        <v>5111900</v>
      </c>
      <c r="H106" s="216"/>
    </row>
    <row r="107" spans="1:8" ht="21.75" customHeight="1">
      <c r="A107" s="235"/>
      <c r="B107" s="77"/>
      <c r="C107" s="85">
        <v>41320</v>
      </c>
      <c r="D107" s="237" t="s">
        <v>30</v>
      </c>
      <c r="E107" s="80">
        <v>543700</v>
      </c>
      <c r="F107" s="68"/>
      <c r="G107" s="64">
        <f aca="true" t="shared" si="3" ref="G107:G114">E107</f>
        <v>543700</v>
      </c>
      <c r="H107" s="216"/>
    </row>
    <row r="108" spans="1:8" ht="21.75" customHeight="1">
      <c r="A108" s="235"/>
      <c r="B108" s="77"/>
      <c r="C108" s="85">
        <v>41330</v>
      </c>
      <c r="D108" s="237" t="s">
        <v>15</v>
      </c>
      <c r="E108" s="78">
        <v>173000</v>
      </c>
      <c r="F108" s="68"/>
      <c r="G108" s="64">
        <f t="shared" si="3"/>
        <v>173000</v>
      </c>
      <c r="H108" s="216"/>
    </row>
    <row r="109" spans="1:8" ht="21.75" customHeight="1">
      <c r="A109" s="235"/>
      <c r="B109" s="77"/>
      <c r="C109" s="85">
        <v>41340</v>
      </c>
      <c r="D109" s="237" t="s">
        <v>16</v>
      </c>
      <c r="E109" s="78">
        <v>850000</v>
      </c>
      <c r="F109" s="68"/>
      <c r="G109" s="64">
        <f t="shared" si="3"/>
        <v>850000</v>
      </c>
      <c r="H109" s="216"/>
    </row>
    <row r="110" spans="1:8" ht="21.75" customHeight="1">
      <c r="A110" s="235"/>
      <c r="B110" s="77"/>
      <c r="C110" s="85">
        <v>41350</v>
      </c>
      <c r="D110" s="237" t="s">
        <v>93</v>
      </c>
      <c r="E110" s="78">
        <v>50000</v>
      </c>
      <c r="F110" s="68"/>
      <c r="G110" s="64">
        <f t="shared" si="3"/>
        <v>50000</v>
      </c>
      <c r="H110" s="216"/>
    </row>
    <row r="111" spans="1:8" ht="21.75" customHeight="1">
      <c r="A111" s="235"/>
      <c r="B111" s="77"/>
      <c r="C111" s="85">
        <v>41360</v>
      </c>
      <c r="D111" s="237" t="s">
        <v>17</v>
      </c>
      <c r="E111" s="86">
        <v>271500</v>
      </c>
      <c r="F111" s="87"/>
      <c r="G111" s="64">
        <f t="shared" si="3"/>
        <v>271500</v>
      </c>
      <c r="H111" s="216"/>
    </row>
    <row r="112" spans="1:8" ht="21.75" customHeight="1">
      <c r="A112" s="235"/>
      <c r="B112" s="77"/>
      <c r="C112" s="85">
        <v>41370</v>
      </c>
      <c r="D112" s="237" t="s">
        <v>94</v>
      </c>
      <c r="E112" s="78">
        <v>85000</v>
      </c>
      <c r="F112" s="68"/>
      <c r="G112" s="64">
        <f t="shared" si="3"/>
        <v>85000</v>
      </c>
      <c r="H112" s="216"/>
    </row>
    <row r="113" spans="1:8" ht="21.75" customHeight="1">
      <c r="A113" s="235"/>
      <c r="B113" s="77"/>
      <c r="C113" s="85">
        <v>41380</v>
      </c>
      <c r="D113" s="237" t="s">
        <v>95</v>
      </c>
      <c r="E113" s="88">
        <v>100000</v>
      </c>
      <c r="F113" s="68"/>
      <c r="G113" s="64">
        <f t="shared" si="3"/>
        <v>100000</v>
      </c>
      <c r="H113" s="216"/>
    </row>
    <row r="114" spans="1:8" ht="21.75" customHeight="1">
      <c r="A114" s="235"/>
      <c r="B114" s="77"/>
      <c r="C114" s="85">
        <v>41390</v>
      </c>
      <c r="D114" s="237" t="s">
        <v>18</v>
      </c>
      <c r="E114" s="78">
        <v>3038700</v>
      </c>
      <c r="F114" s="68"/>
      <c r="G114" s="64">
        <f t="shared" si="3"/>
        <v>3038700</v>
      </c>
      <c r="H114" s="216"/>
    </row>
    <row r="115" spans="1:8" ht="12" customHeight="1">
      <c r="A115" s="235"/>
      <c r="B115" s="77"/>
      <c r="C115" s="85"/>
      <c r="D115" s="237"/>
      <c r="E115" s="78"/>
      <c r="F115" s="68"/>
      <c r="G115" s="64"/>
      <c r="H115" s="216"/>
    </row>
    <row r="116" spans="1:8" ht="21.75" customHeight="1">
      <c r="A116" s="235"/>
      <c r="B116" s="75">
        <v>416</v>
      </c>
      <c r="C116" s="84"/>
      <c r="D116" s="238" t="s">
        <v>96</v>
      </c>
      <c r="E116" s="91">
        <v>178000</v>
      </c>
      <c r="F116" s="68"/>
      <c r="G116" s="243">
        <f>E116</f>
        <v>178000</v>
      </c>
      <c r="H116" s="216"/>
    </row>
    <row r="117" spans="1:8" ht="21.75" customHeight="1">
      <c r="A117" s="235"/>
      <c r="B117" s="77"/>
      <c r="C117" s="85">
        <v>41620</v>
      </c>
      <c r="D117" s="241" t="s">
        <v>97</v>
      </c>
      <c r="E117" s="89">
        <v>178000</v>
      </c>
      <c r="F117" s="68"/>
      <c r="G117" s="64">
        <f>E117</f>
        <v>178000</v>
      </c>
      <c r="H117" s="216"/>
    </row>
    <row r="118" spans="1:8" ht="12.75" customHeight="1">
      <c r="A118" s="235"/>
      <c r="B118" s="77"/>
      <c r="C118" s="85"/>
      <c r="D118" s="241"/>
      <c r="E118" s="89"/>
      <c r="F118" s="68"/>
      <c r="G118" s="64"/>
      <c r="H118" s="216"/>
    </row>
    <row r="119" spans="1:8" ht="21.75" customHeight="1">
      <c r="A119" s="235"/>
      <c r="B119" s="75">
        <v>418</v>
      </c>
      <c r="C119" s="84"/>
      <c r="D119" s="236" t="s">
        <v>98</v>
      </c>
      <c r="E119" s="221">
        <v>1225500</v>
      </c>
      <c r="F119" s="87"/>
      <c r="G119" s="221">
        <f aca="true" t="shared" si="4" ref="G119:G126">E119</f>
        <v>1225500</v>
      </c>
      <c r="H119" s="216"/>
    </row>
    <row r="120" spans="1:8" ht="21.75" customHeight="1">
      <c r="A120" s="235"/>
      <c r="B120" s="77"/>
      <c r="C120" s="85">
        <v>41810</v>
      </c>
      <c r="D120" s="241" t="s">
        <v>20</v>
      </c>
      <c r="E120" s="78">
        <v>110000</v>
      </c>
      <c r="F120" s="78"/>
      <c r="G120" s="89">
        <f t="shared" si="4"/>
        <v>110000</v>
      </c>
      <c r="H120" s="216"/>
    </row>
    <row r="121" spans="1:8" ht="21.75" customHeight="1">
      <c r="A121" s="235"/>
      <c r="B121" s="77"/>
      <c r="C121" s="85">
        <v>41820</v>
      </c>
      <c r="D121" s="241" t="s">
        <v>99</v>
      </c>
      <c r="E121" s="78">
        <v>637500</v>
      </c>
      <c r="F121" s="78"/>
      <c r="G121" s="89">
        <f t="shared" si="4"/>
        <v>637500</v>
      </c>
      <c r="H121" s="216"/>
    </row>
    <row r="122" spans="1:8" ht="21.75" customHeight="1">
      <c r="A122" s="235"/>
      <c r="B122" s="77"/>
      <c r="C122" s="85">
        <v>41840</v>
      </c>
      <c r="D122" s="241" t="s">
        <v>100</v>
      </c>
      <c r="E122" s="90">
        <v>150000</v>
      </c>
      <c r="F122" s="78"/>
      <c r="G122" s="89">
        <f t="shared" si="4"/>
        <v>150000</v>
      </c>
      <c r="H122" s="216"/>
    </row>
    <row r="123" spans="1:8" ht="21.75" customHeight="1">
      <c r="A123" s="235"/>
      <c r="B123" s="77"/>
      <c r="C123" s="85">
        <v>41870</v>
      </c>
      <c r="D123" s="241" t="s">
        <v>21</v>
      </c>
      <c r="E123" s="78">
        <v>328000</v>
      </c>
      <c r="F123" s="78"/>
      <c r="G123" s="89">
        <f t="shared" si="4"/>
        <v>328000</v>
      </c>
      <c r="H123" s="216"/>
    </row>
    <row r="124" spans="1:8" ht="12.75" customHeight="1">
      <c r="A124" s="235"/>
      <c r="B124" s="77"/>
      <c r="C124" s="85"/>
      <c r="D124" s="241"/>
      <c r="E124" s="78"/>
      <c r="F124" s="78"/>
      <c r="G124" s="89"/>
      <c r="H124" s="216"/>
    </row>
    <row r="125" spans="1:8" ht="21.75" customHeight="1">
      <c r="A125" s="235"/>
      <c r="B125" s="75">
        <v>419</v>
      </c>
      <c r="C125" s="85"/>
      <c r="D125" s="236" t="s">
        <v>101</v>
      </c>
      <c r="E125" s="91">
        <v>2000</v>
      </c>
      <c r="F125" s="78"/>
      <c r="G125" s="221">
        <f t="shared" si="4"/>
        <v>2000</v>
      </c>
      <c r="H125" s="216"/>
    </row>
    <row r="126" spans="1:8" ht="21.75" customHeight="1">
      <c r="A126" s="235"/>
      <c r="B126" s="77"/>
      <c r="C126" s="85">
        <v>41910</v>
      </c>
      <c r="D126" s="241" t="s">
        <v>101</v>
      </c>
      <c r="E126" s="80">
        <v>2000</v>
      </c>
      <c r="F126" s="78"/>
      <c r="G126" s="89">
        <f t="shared" si="4"/>
        <v>2000</v>
      </c>
      <c r="H126" s="216"/>
    </row>
    <row r="127" spans="1:8" ht="15.75" customHeight="1">
      <c r="A127" s="235"/>
      <c r="B127" s="77"/>
      <c r="C127" s="85"/>
      <c r="D127" s="241"/>
      <c r="E127" s="80"/>
      <c r="F127" s="78"/>
      <c r="G127" s="89"/>
      <c r="H127" s="216"/>
    </row>
    <row r="128" spans="1:8" ht="21.75" customHeight="1">
      <c r="A128" s="242">
        <v>42</v>
      </c>
      <c r="B128" s="75"/>
      <c r="C128" s="84"/>
      <c r="D128" s="236" t="s">
        <v>22</v>
      </c>
      <c r="E128" s="91"/>
      <c r="F128" s="91">
        <v>9479440</v>
      </c>
      <c r="G128" s="221">
        <f>F128</f>
        <v>9479440</v>
      </c>
      <c r="H128" s="216"/>
    </row>
    <row r="129" spans="1:8" ht="21.75" customHeight="1">
      <c r="A129" s="235"/>
      <c r="B129" s="77"/>
      <c r="C129" s="85">
        <v>42110</v>
      </c>
      <c r="D129" s="241" t="s">
        <v>102</v>
      </c>
      <c r="E129" s="80"/>
      <c r="F129" s="78">
        <v>9479440</v>
      </c>
      <c r="G129" s="89">
        <f>F129</f>
        <v>9479440</v>
      </c>
      <c r="H129" s="216"/>
    </row>
    <row r="130" spans="1:8" ht="12" customHeight="1">
      <c r="A130" s="235"/>
      <c r="B130" s="77"/>
      <c r="C130" s="85"/>
      <c r="D130" s="241"/>
      <c r="E130" s="80"/>
      <c r="F130" s="78"/>
      <c r="G130" s="89"/>
      <c r="H130" s="216"/>
    </row>
    <row r="131" spans="1:8" ht="21.75" customHeight="1">
      <c r="A131" s="242">
        <v>45</v>
      </c>
      <c r="B131" s="77"/>
      <c r="C131" s="85"/>
      <c r="D131" s="245" t="s">
        <v>185</v>
      </c>
      <c r="E131" s="80"/>
      <c r="F131" s="78"/>
      <c r="G131" s="89"/>
      <c r="H131" s="216"/>
    </row>
    <row r="132" spans="1:8" ht="21.75" customHeight="1">
      <c r="A132" s="235"/>
      <c r="B132" s="75">
        <v>451</v>
      </c>
      <c r="C132" s="75">
        <v>45100</v>
      </c>
      <c r="D132" s="245" t="s">
        <v>103</v>
      </c>
      <c r="E132" s="91">
        <v>176000</v>
      </c>
      <c r="F132" s="89"/>
      <c r="G132" s="221">
        <v>176000</v>
      </c>
      <c r="H132" s="216"/>
    </row>
    <row r="133" spans="1:8" ht="21.75" customHeight="1" thickBot="1">
      <c r="A133" s="65"/>
      <c r="B133" s="92">
        <v>452</v>
      </c>
      <c r="C133" s="93">
        <v>45200</v>
      </c>
      <c r="D133" s="246" t="s">
        <v>104</v>
      </c>
      <c r="E133" s="232">
        <v>709000</v>
      </c>
      <c r="F133" s="94"/>
      <c r="G133" s="232">
        <v>709000</v>
      </c>
      <c r="H133" s="216"/>
    </row>
    <row r="134" spans="1:8" ht="21.75" customHeight="1" thickBot="1">
      <c r="A134" s="65"/>
      <c r="B134" s="512"/>
      <c r="C134" s="516"/>
      <c r="D134" s="450" t="s">
        <v>25</v>
      </c>
      <c r="E134" s="514">
        <v>13122360</v>
      </c>
      <c r="F134" s="515">
        <v>9479440</v>
      </c>
      <c r="G134" s="515">
        <v>22601800</v>
      </c>
      <c r="H134" s="513"/>
    </row>
    <row r="135" spans="1:8" ht="21.75" customHeight="1" thickBot="1">
      <c r="A135" s="69"/>
      <c r="B135" s="503"/>
      <c r="C135" s="517"/>
      <c r="D135" s="450"/>
      <c r="E135" s="514"/>
      <c r="F135" s="515"/>
      <c r="G135" s="515"/>
      <c r="H135" s="513"/>
    </row>
    <row r="136" spans="3:8" s="1" customFormat="1" ht="14.25" customHeight="1">
      <c r="C136" s="2"/>
      <c r="D136" s="39"/>
      <c r="E136" s="49"/>
      <c r="F136" s="47"/>
      <c r="G136" s="47"/>
      <c r="H136" s="47"/>
    </row>
    <row r="137" spans="1:8" ht="12.75">
      <c r="A137" s="1"/>
      <c r="B137" s="1"/>
      <c r="C137" s="2"/>
      <c r="D137" s="39" t="s">
        <v>204</v>
      </c>
      <c r="E137" s="49"/>
      <c r="F137" s="25"/>
      <c r="G137" s="47"/>
      <c r="H137" s="52"/>
    </row>
    <row r="138" spans="1:7" ht="12.75">
      <c r="A138" s="1"/>
      <c r="B138" s="1"/>
      <c r="C138" s="7"/>
      <c r="D138" s="4"/>
      <c r="E138" s="25"/>
      <c r="F138" s="25"/>
      <c r="G138" s="1"/>
    </row>
    <row r="139" spans="1:7" ht="33.75" customHeight="1">
      <c r="A139" s="449" t="s">
        <v>205</v>
      </c>
      <c r="B139" s="449"/>
      <c r="C139" s="449"/>
      <c r="D139" s="449"/>
      <c r="E139" s="449"/>
      <c r="F139" s="449"/>
      <c r="G139" s="449"/>
    </row>
    <row r="140" spans="1:7" ht="16.5" customHeight="1" thickBot="1">
      <c r="A140" s="438"/>
      <c r="B140" s="438"/>
      <c r="C140" s="438"/>
      <c r="D140" s="438"/>
      <c r="E140" s="438"/>
      <c r="F140" s="439"/>
      <c r="G140" s="365"/>
    </row>
    <row r="141" spans="1:8" ht="12.75">
      <c r="A141" s="475" t="s">
        <v>214</v>
      </c>
      <c r="B141" s="475" t="s">
        <v>215</v>
      </c>
      <c r="C141" s="475" t="s">
        <v>215</v>
      </c>
      <c r="D141" s="447" t="s">
        <v>216</v>
      </c>
      <c r="E141" s="443" t="s">
        <v>83</v>
      </c>
      <c r="F141" s="498" t="s">
        <v>82</v>
      </c>
      <c r="G141" s="447" t="s">
        <v>81</v>
      </c>
      <c r="H141" s="511"/>
    </row>
    <row r="142" spans="1:8" ht="13.5" thickBot="1">
      <c r="A142" s="476"/>
      <c r="B142" s="476"/>
      <c r="C142" s="476"/>
      <c r="D142" s="448"/>
      <c r="E142" s="444"/>
      <c r="F142" s="499"/>
      <c r="G142" s="503"/>
      <c r="H142" s="511"/>
    </row>
    <row r="143" spans="1:8" ht="15.75" customHeight="1" thickBot="1">
      <c r="A143" s="50">
        <v>1</v>
      </c>
      <c r="B143" s="45">
        <v>2</v>
      </c>
      <c r="C143" s="45">
        <v>3</v>
      </c>
      <c r="D143" s="44">
        <v>4</v>
      </c>
      <c r="E143" s="44">
        <v>5</v>
      </c>
      <c r="F143" s="44">
        <v>6</v>
      </c>
      <c r="G143" s="46">
        <v>7</v>
      </c>
      <c r="H143" s="53"/>
    </row>
    <row r="144" spans="1:8" ht="27" customHeight="1">
      <c r="A144" s="182"/>
      <c r="B144" s="110">
        <v>2</v>
      </c>
      <c r="C144" s="58"/>
      <c r="D144" s="59" t="s">
        <v>40</v>
      </c>
      <c r="E144" s="60"/>
      <c r="F144" s="61"/>
      <c r="G144" s="62"/>
      <c r="H144" s="53"/>
    </row>
    <row r="145" spans="1:7" ht="27" customHeight="1">
      <c r="A145" s="183"/>
      <c r="B145" s="63">
        <v>4111</v>
      </c>
      <c r="C145" s="108">
        <v>0</v>
      </c>
      <c r="D145" s="54" t="s">
        <v>26</v>
      </c>
      <c r="E145" s="264">
        <v>170500</v>
      </c>
      <c r="F145" s="265"/>
      <c r="G145" s="266">
        <f aca="true" t="shared" si="5" ref="G145:G174">E145</f>
        <v>170500</v>
      </c>
    </row>
    <row r="146" spans="1:7" ht="27" customHeight="1">
      <c r="A146" s="183"/>
      <c r="B146" s="63">
        <v>4112</v>
      </c>
      <c r="C146" s="108">
        <v>0</v>
      </c>
      <c r="D146" s="54" t="s">
        <v>105</v>
      </c>
      <c r="E146" s="264">
        <v>6500</v>
      </c>
      <c r="F146" s="265"/>
      <c r="G146" s="266">
        <f t="shared" si="5"/>
        <v>6500</v>
      </c>
    </row>
    <row r="147" spans="1:7" ht="27" customHeight="1">
      <c r="A147" s="183"/>
      <c r="B147" s="63">
        <v>4113</v>
      </c>
      <c r="C147" s="108">
        <v>0</v>
      </c>
      <c r="D147" s="54" t="s">
        <v>27</v>
      </c>
      <c r="E147" s="264">
        <v>41500</v>
      </c>
      <c r="F147" s="265"/>
      <c r="G147" s="266">
        <f t="shared" si="5"/>
        <v>41500</v>
      </c>
    </row>
    <row r="148" spans="1:7" ht="27" customHeight="1">
      <c r="A148" s="183"/>
      <c r="B148" s="63">
        <v>4114</v>
      </c>
      <c r="C148" s="108">
        <v>0</v>
      </c>
      <c r="D148" s="54" t="s">
        <v>8</v>
      </c>
      <c r="E148" s="264">
        <v>106000</v>
      </c>
      <c r="F148" s="265"/>
      <c r="G148" s="266">
        <f t="shared" si="5"/>
        <v>106000</v>
      </c>
    </row>
    <row r="149" spans="1:7" ht="27" customHeight="1">
      <c r="A149" s="184">
        <v>411</v>
      </c>
      <c r="B149" s="65"/>
      <c r="C149" s="108"/>
      <c r="D149" s="15" t="s">
        <v>28</v>
      </c>
      <c r="E149" s="267">
        <v>324500</v>
      </c>
      <c r="F149" s="268"/>
      <c r="G149" s="269">
        <f t="shared" si="5"/>
        <v>324500</v>
      </c>
    </row>
    <row r="150" spans="1:7" ht="27" customHeight="1">
      <c r="A150" s="185"/>
      <c r="B150" s="63">
        <v>4121</v>
      </c>
      <c r="C150" s="108">
        <v>0</v>
      </c>
      <c r="D150" s="54" t="s">
        <v>10</v>
      </c>
      <c r="E150" s="264">
        <v>14000</v>
      </c>
      <c r="F150" s="265"/>
      <c r="G150" s="266">
        <f t="shared" si="5"/>
        <v>14000</v>
      </c>
    </row>
    <row r="151" spans="1:7" ht="27" customHeight="1">
      <c r="A151" s="185"/>
      <c r="B151" s="63">
        <v>4122</v>
      </c>
      <c r="C151" s="108">
        <v>0</v>
      </c>
      <c r="D151" s="54" t="s">
        <v>11</v>
      </c>
      <c r="E151" s="264">
        <v>11000</v>
      </c>
      <c r="F151" s="265"/>
      <c r="G151" s="266">
        <f t="shared" si="5"/>
        <v>11000</v>
      </c>
    </row>
    <row r="152" spans="1:7" ht="27" customHeight="1">
      <c r="A152" s="185"/>
      <c r="B152" s="63">
        <v>4124</v>
      </c>
      <c r="C152" s="108">
        <v>0</v>
      </c>
      <c r="D152" s="54" t="s">
        <v>92</v>
      </c>
      <c r="E152" s="264">
        <v>7600</v>
      </c>
      <c r="F152" s="265"/>
      <c r="G152" s="266">
        <f t="shared" si="5"/>
        <v>7600</v>
      </c>
    </row>
    <row r="153" spans="1:7" ht="27" customHeight="1">
      <c r="A153" s="185"/>
      <c r="B153" s="63">
        <v>4125</v>
      </c>
      <c r="C153" s="108">
        <v>0</v>
      </c>
      <c r="D153" s="54" t="s">
        <v>106</v>
      </c>
      <c r="E153" s="264">
        <v>6500</v>
      </c>
      <c r="F153" s="265"/>
      <c r="G153" s="266">
        <f t="shared" si="5"/>
        <v>6500</v>
      </c>
    </row>
    <row r="154" spans="1:7" ht="27" customHeight="1">
      <c r="A154" s="185"/>
      <c r="B154" s="63">
        <v>4129</v>
      </c>
      <c r="C154" s="108">
        <v>0</v>
      </c>
      <c r="D154" s="54" t="s">
        <v>13</v>
      </c>
      <c r="E154" s="264">
        <v>3000</v>
      </c>
      <c r="F154" s="265"/>
      <c r="G154" s="266">
        <f t="shared" si="5"/>
        <v>3000</v>
      </c>
    </row>
    <row r="155" spans="1:7" ht="27" customHeight="1">
      <c r="A155" s="184">
        <v>412</v>
      </c>
      <c r="B155" s="65"/>
      <c r="C155" s="108"/>
      <c r="D155" s="20" t="s">
        <v>29</v>
      </c>
      <c r="E155" s="267">
        <v>42100</v>
      </c>
      <c r="F155" s="268"/>
      <c r="G155" s="269">
        <f t="shared" si="5"/>
        <v>42100</v>
      </c>
    </row>
    <row r="156" spans="1:7" ht="27" customHeight="1">
      <c r="A156" s="185"/>
      <c r="B156" s="63">
        <v>4132</v>
      </c>
      <c r="C156" s="108">
        <v>0</v>
      </c>
      <c r="D156" s="21" t="s">
        <v>30</v>
      </c>
      <c r="E156" s="270">
        <v>210000</v>
      </c>
      <c r="F156" s="271"/>
      <c r="G156" s="266">
        <f t="shared" si="5"/>
        <v>210000</v>
      </c>
    </row>
    <row r="157" spans="1:7" ht="27" customHeight="1">
      <c r="A157" s="185"/>
      <c r="B157" s="63">
        <v>4133</v>
      </c>
      <c r="C157" s="108">
        <v>0</v>
      </c>
      <c r="D157" s="21" t="s">
        <v>31</v>
      </c>
      <c r="E157" s="270">
        <v>95000</v>
      </c>
      <c r="F157" s="271"/>
      <c r="G157" s="266">
        <f t="shared" si="5"/>
        <v>95000</v>
      </c>
    </row>
    <row r="158" spans="1:7" ht="27" customHeight="1">
      <c r="A158" s="185"/>
      <c r="B158" s="63">
        <v>4133</v>
      </c>
      <c r="C158" s="108">
        <v>1</v>
      </c>
      <c r="D158" s="21" t="s">
        <v>32</v>
      </c>
      <c r="E158" s="270">
        <v>40000</v>
      </c>
      <c r="F158" s="271"/>
      <c r="G158" s="266">
        <f t="shared" si="5"/>
        <v>40000</v>
      </c>
    </row>
    <row r="159" spans="1:7" ht="27" customHeight="1">
      <c r="A159" s="185"/>
      <c r="B159" s="63">
        <v>4136</v>
      </c>
      <c r="C159" s="108">
        <v>0</v>
      </c>
      <c r="D159" s="54" t="s">
        <v>17</v>
      </c>
      <c r="E159" s="270">
        <v>95000</v>
      </c>
      <c r="F159" s="271"/>
      <c r="G159" s="266">
        <f t="shared" si="5"/>
        <v>95000</v>
      </c>
    </row>
    <row r="160" spans="1:7" ht="27" customHeight="1">
      <c r="A160" s="185"/>
      <c r="B160" s="63">
        <v>4139</v>
      </c>
      <c r="C160" s="108">
        <v>0</v>
      </c>
      <c r="D160" s="54" t="s">
        <v>33</v>
      </c>
      <c r="E160" s="264">
        <v>45000</v>
      </c>
      <c r="F160" s="265"/>
      <c r="G160" s="266">
        <f t="shared" si="5"/>
        <v>45000</v>
      </c>
    </row>
    <row r="161" spans="1:7" ht="27" customHeight="1">
      <c r="A161" s="185"/>
      <c r="B161" s="63">
        <v>4139</v>
      </c>
      <c r="C161" s="108">
        <v>1</v>
      </c>
      <c r="D161" s="54" t="s">
        <v>107</v>
      </c>
      <c r="E161" s="264">
        <v>5000</v>
      </c>
      <c r="F161" s="265"/>
      <c r="G161" s="266">
        <f t="shared" si="5"/>
        <v>5000</v>
      </c>
    </row>
    <row r="162" spans="1:7" ht="27" customHeight="1">
      <c r="A162" s="185"/>
      <c r="B162" s="63">
        <v>4139</v>
      </c>
      <c r="C162" s="108">
        <v>2</v>
      </c>
      <c r="D162" s="54" t="s">
        <v>34</v>
      </c>
      <c r="E162" s="264">
        <v>40000</v>
      </c>
      <c r="F162" s="265"/>
      <c r="G162" s="266">
        <f t="shared" si="5"/>
        <v>40000</v>
      </c>
    </row>
    <row r="163" spans="1:7" ht="27" customHeight="1">
      <c r="A163" s="185"/>
      <c r="B163" s="63">
        <v>4139</v>
      </c>
      <c r="C163" s="109">
        <v>3</v>
      </c>
      <c r="D163" s="21" t="s">
        <v>35</v>
      </c>
      <c r="E163" s="270">
        <v>60000</v>
      </c>
      <c r="F163" s="271"/>
      <c r="G163" s="266">
        <f t="shared" si="5"/>
        <v>60000</v>
      </c>
    </row>
    <row r="164" spans="1:7" ht="27" customHeight="1">
      <c r="A164" s="185"/>
      <c r="B164" s="63">
        <v>4139</v>
      </c>
      <c r="C164" s="108">
        <v>4</v>
      </c>
      <c r="D164" s="21" t="s">
        <v>108</v>
      </c>
      <c r="E164" s="270">
        <v>80000</v>
      </c>
      <c r="F164" s="271"/>
      <c r="G164" s="266">
        <f t="shared" si="5"/>
        <v>80000</v>
      </c>
    </row>
    <row r="165" spans="1:7" ht="27" customHeight="1">
      <c r="A165" s="184">
        <v>413</v>
      </c>
      <c r="B165" s="65"/>
      <c r="C165" s="66"/>
      <c r="D165" s="15" t="s">
        <v>14</v>
      </c>
      <c r="E165" s="267">
        <v>670000</v>
      </c>
      <c r="F165" s="268"/>
      <c r="G165" s="269">
        <f t="shared" si="5"/>
        <v>670000</v>
      </c>
    </row>
    <row r="166" spans="1:7" ht="27" customHeight="1">
      <c r="A166" s="185"/>
      <c r="B166" s="63">
        <v>4181</v>
      </c>
      <c r="C166" s="108">
        <v>0</v>
      </c>
      <c r="D166" s="54" t="s">
        <v>109</v>
      </c>
      <c r="E166" s="264">
        <v>10000</v>
      </c>
      <c r="F166" s="265"/>
      <c r="G166" s="266">
        <f t="shared" si="5"/>
        <v>10000</v>
      </c>
    </row>
    <row r="167" spans="1:7" ht="27" customHeight="1">
      <c r="A167" s="185"/>
      <c r="B167" s="63">
        <v>4181</v>
      </c>
      <c r="C167" s="108">
        <v>1</v>
      </c>
      <c r="D167" s="54" t="s">
        <v>36</v>
      </c>
      <c r="E167" s="264">
        <v>10500</v>
      </c>
      <c r="F167" s="265"/>
      <c r="G167" s="266">
        <f t="shared" si="5"/>
        <v>10500</v>
      </c>
    </row>
    <row r="168" spans="1:7" ht="27" customHeight="1">
      <c r="A168" s="186"/>
      <c r="B168" s="63">
        <v>4181</v>
      </c>
      <c r="C168" s="108">
        <v>2</v>
      </c>
      <c r="D168" s="54" t="s">
        <v>110</v>
      </c>
      <c r="E168" s="264">
        <v>10500</v>
      </c>
      <c r="F168" s="265"/>
      <c r="G168" s="266">
        <f t="shared" si="5"/>
        <v>10500</v>
      </c>
    </row>
    <row r="169" spans="1:7" ht="27" customHeight="1">
      <c r="A169" s="186"/>
      <c r="B169" s="63">
        <v>4181</v>
      </c>
      <c r="C169" s="108">
        <v>3</v>
      </c>
      <c r="D169" s="54" t="s">
        <v>37</v>
      </c>
      <c r="E169" s="264">
        <v>10000</v>
      </c>
      <c r="F169" s="265"/>
      <c r="G169" s="266">
        <f t="shared" si="5"/>
        <v>10000</v>
      </c>
    </row>
    <row r="170" spans="1:7" ht="27" customHeight="1">
      <c r="A170" s="186"/>
      <c r="B170" s="63">
        <v>4181</v>
      </c>
      <c r="C170" s="108">
        <v>4</v>
      </c>
      <c r="D170" s="54" t="s">
        <v>38</v>
      </c>
      <c r="E170" s="264">
        <v>12000</v>
      </c>
      <c r="F170" s="265"/>
      <c r="G170" s="266">
        <f t="shared" si="5"/>
        <v>12000</v>
      </c>
    </row>
    <row r="171" spans="1:7" ht="27" customHeight="1">
      <c r="A171" s="186"/>
      <c r="B171" s="63">
        <v>4181</v>
      </c>
      <c r="C171" s="108">
        <v>5</v>
      </c>
      <c r="D171" s="54" t="s">
        <v>39</v>
      </c>
      <c r="E171" s="264">
        <v>22000</v>
      </c>
      <c r="F171" s="265"/>
      <c r="G171" s="266">
        <f t="shared" si="5"/>
        <v>22000</v>
      </c>
    </row>
    <row r="172" spans="1:7" ht="27" customHeight="1">
      <c r="A172" s="186"/>
      <c r="B172" s="63">
        <v>4182</v>
      </c>
      <c r="C172" s="108">
        <v>0</v>
      </c>
      <c r="D172" s="21" t="s">
        <v>41</v>
      </c>
      <c r="E172" s="270">
        <v>175000</v>
      </c>
      <c r="F172" s="271"/>
      <c r="G172" s="266">
        <f t="shared" si="5"/>
        <v>175000</v>
      </c>
    </row>
    <row r="173" spans="1:7" ht="27" customHeight="1" thickBot="1">
      <c r="A173" s="93">
        <v>418</v>
      </c>
      <c r="B173" s="69"/>
      <c r="C173" s="70"/>
      <c r="D173" s="71" t="s">
        <v>19</v>
      </c>
      <c r="E173" s="272">
        <v>250000</v>
      </c>
      <c r="F173" s="273"/>
      <c r="G173" s="274">
        <f t="shared" si="5"/>
        <v>250000</v>
      </c>
    </row>
    <row r="174" spans="1:7" ht="27" customHeight="1" thickBot="1">
      <c r="A174" s="187"/>
      <c r="B174" s="29"/>
      <c r="C174" s="55"/>
      <c r="D174" s="107" t="s">
        <v>111</v>
      </c>
      <c r="E174" s="275">
        <v>1286600</v>
      </c>
      <c r="F174" s="276"/>
      <c r="G174" s="277">
        <f t="shared" si="5"/>
        <v>1286600</v>
      </c>
    </row>
    <row r="175" spans="1:7" ht="24.75" customHeight="1">
      <c r="A175" s="347"/>
      <c r="B175" s="347"/>
      <c r="C175" s="348"/>
      <c r="D175" s="349"/>
      <c r="E175" s="350"/>
      <c r="F175" s="351"/>
      <c r="G175" s="352"/>
    </row>
    <row r="176" spans="1:7" ht="24.75" customHeight="1" thickBot="1">
      <c r="A176" s="354"/>
      <c r="B176" s="354"/>
      <c r="C176" s="355"/>
      <c r="D176" s="356"/>
      <c r="E176" s="357"/>
      <c r="F176" s="358"/>
      <c r="G176" s="327"/>
    </row>
    <row r="177" spans="1:8" ht="12.75">
      <c r="A177" s="475" t="s">
        <v>214</v>
      </c>
      <c r="B177" s="475" t="s">
        <v>215</v>
      </c>
      <c r="C177" s="475" t="s">
        <v>215</v>
      </c>
      <c r="D177" s="447" t="s">
        <v>216</v>
      </c>
      <c r="E177" s="443" t="s">
        <v>83</v>
      </c>
      <c r="F177" s="498" t="s">
        <v>82</v>
      </c>
      <c r="G177" s="447" t="s">
        <v>81</v>
      </c>
      <c r="H177" s="511"/>
    </row>
    <row r="178" spans="1:8" ht="13.5" thickBot="1">
      <c r="A178" s="476"/>
      <c r="B178" s="476"/>
      <c r="C178" s="476"/>
      <c r="D178" s="448"/>
      <c r="E178" s="444"/>
      <c r="F178" s="499"/>
      <c r="G178" s="503"/>
      <c r="H178" s="511"/>
    </row>
    <row r="179" spans="1:8" ht="15.75" customHeight="1" thickBot="1">
      <c r="A179" s="50">
        <v>1</v>
      </c>
      <c r="B179" s="45">
        <v>2</v>
      </c>
      <c r="C179" s="45">
        <v>3</v>
      </c>
      <c r="D179" s="44">
        <v>4</v>
      </c>
      <c r="E179" s="44">
        <v>5</v>
      </c>
      <c r="F179" s="44">
        <v>6</v>
      </c>
      <c r="G179" s="46">
        <v>7</v>
      </c>
      <c r="H179" s="53"/>
    </row>
    <row r="180" spans="1:7" ht="21.75" customHeight="1" thickBot="1">
      <c r="A180" s="173"/>
      <c r="B180" s="173">
        <v>5</v>
      </c>
      <c r="C180" s="490" t="s">
        <v>112</v>
      </c>
      <c r="D180" s="490"/>
      <c r="E180" s="490"/>
      <c r="F180" s="174"/>
      <c r="G180" s="127"/>
    </row>
    <row r="181" spans="1:7" ht="24.75" customHeight="1">
      <c r="A181" s="188"/>
      <c r="B181" s="41">
        <v>4111</v>
      </c>
      <c r="C181" s="111">
        <v>0</v>
      </c>
      <c r="D181" s="14" t="s">
        <v>26</v>
      </c>
      <c r="E181" s="278">
        <v>66000</v>
      </c>
      <c r="F181" s="279"/>
      <c r="G181" s="280">
        <f aca="true" t="shared" si="6" ref="G181:G209">E181</f>
        <v>66000</v>
      </c>
    </row>
    <row r="182" spans="1:7" ht="24.75" customHeight="1">
      <c r="A182" s="136"/>
      <c r="B182" s="37">
        <v>4112</v>
      </c>
      <c r="C182" s="111">
        <v>0</v>
      </c>
      <c r="D182" s="8" t="s">
        <v>105</v>
      </c>
      <c r="E182" s="281">
        <v>3800</v>
      </c>
      <c r="F182" s="282"/>
      <c r="G182" s="283">
        <f t="shared" si="6"/>
        <v>3800</v>
      </c>
    </row>
    <row r="183" spans="1:7" ht="24.75" customHeight="1">
      <c r="A183" s="136"/>
      <c r="B183" s="37">
        <v>4113</v>
      </c>
      <c r="C183" s="111">
        <v>0</v>
      </c>
      <c r="D183" s="8" t="s">
        <v>27</v>
      </c>
      <c r="E183" s="281">
        <v>18000</v>
      </c>
      <c r="F183" s="282"/>
      <c r="G183" s="283">
        <f t="shared" si="6"/>
        <v>18000</v>
      </c>
    </row>
    <row r="184" spans="1:7" ht="24.75" customHeight="1">
      <c r="A184" s="136"/>
      <c r="B184" s="37">
        <v>4114</v>
      </c>
      <c r="C184" s="111">
        <v>0</v>
      </c>
      <c r="D184" s="8" t="s">
        <v>8</v>
      </c>
      <c r="E184" s="281">
        <v>41600</v>
      </c>
      <c r="F184" s="282"/>
      <c r="G184" s="283">
        <f t="shared" si="6"/>
        <v>41600</v>
      </c>
    </row>
    <row r="185" spans="1:7" ht="21" customHeight="1">
      <c r="A185" s="137">
        <v>411</v>
      </c>
      <c r="B185" s="8"/>
      <c r="C185" s="111"/>
      <c r="D185" s="10" t="s">
        <v>28</v>
      </c>
      <c r="E185" s="284">
        <v>129400</v>
      </c>
      <c r="F185" s="285"/>
      <c r="G185" s="286">
        <f t="shared" si="6"/>
        <v>129400</v>
      </c>
    </row>
    <row r="186" spans="1:7" ht="24.75" customHeight="1">
      <c r="A186" s="134"/>
      <c r="B186" s="37">
        <v>4121</v>
      </c>
      <c r="C186" s="111">
        <v>0</v>
      </c>
      <c r="D186" s="8" t="s">
        <v>10</v>
      </c>
      <c r="E186" s="281">
        <v>8700</v>
      </c>
      <c r="F186" s="282"/>
      <c r="G186" s="283">
        <f t="shared" si="6"/>
        <v>8700</v>
      </c>
    </row>
    <row r="187" spans="1:7" ht="24.75" customHeight="1">
      <c r="A187" s="134"/>
      <c r="B187" s="37">
        <v>4122</v>
      </c>
      <c r="C187" s="111">
        <v>0</v>
      </c>
      <c r="D187" s="8" t="s">
        <v>11</v>
      </c>
      <c r="E187" s="281">
        <v>10000</v>
      </c>
      <c r="F187" s="282"/>
      <c r="G187" s="283">
        <f t="shared" si="6"/>
        <v>10000</v>
      </c>
    </row>
    <row r="188" spans="1:7" ht="24.75" customHeight="1">
      <c r="A188" s="134"/>
      <c r="B188" s="37">
        <v>4124</v>
      </c>
      <c r="C188" s="111">
        <v>0</v>
      </c>
      <c r="D188" s="8" t="s">
        <v>92</v>
      </c>
      <c r="E188" s="281">
        <v>3650</v>
      </c>
      <c r="F188" s="282"/>
      <c r="G188" s="283">
        <f t="shared" si="6"/>
        <v>3650</v>
      </c>
    </row>
    <row r="189" spans="1:7" ht="24.75" customHeight="1">
      <c r="A189" s="134"/>
      <c r="B189" s="37">
        <v>4125</v>
      </c>
      <c r="C189" s="111">
        <v>0</v>
      </c>
      <c r="D189" s="8" t="s">
        <v>113</v>
      </c>
      <c r="E189" s="281">
        <v>4500</v>
      </c>
      <c r="F189" s="282"/>
      <c r="G189" s="283">
        <f t="shared" si="6"/>
        <v>4500</v>
      </c>
    </row>
    <row r="190" spans="1:7" ht="24.75" customHeight="1">
      <c r="A190" s="134"/>
      <c r="B190" s="37">
        <v>4129</v>
      </c>
      <c r="C190" s="111">
        <v>0</v>
      </c>
      <c r="D190" s="8" t="s">
        <v>13</v>
      </c>
      <c r="E190" s="281">
        <v>2500</v>
      </c>
      <c r="F190" s="282"/>
      <c r="G190" s="283">
        <f t="shared" si="6"/>
        <v>2500</v>
      </c>
    </row>
    <row r="191" spans="1:7" ht="24.75" customHeight="1">
      <c r="A191" s="134"/>
      <c r="B191" s="37">
        <v>4129</v>
      </c>
      <c r="C191" s="111">
        <v>1</v>
      </c>
      <c r="D191" s="8" t="s">
        <v>114</v>
      </c>
      <c r="E191" s="281">
        <v>60000</v>
      </c>
      <c r="F191" s="282"/>
      <c r="G191" s="283">
        <f t="shared" si="6"/>
        <v>60000</v>
      </c>
    </row>
    <row r="192" spans="1:7" ht="24.75" customHeight="1">
      <c r="A192" s="134"/>
      <c r="B192" s="37">
        <v>4129</v>
      </c>
      <c r="C192" s="111">
        <v>10</v>
      </c>
      <c r="D192" s="8" t="s">
        <v>186</v>
      </c>
      <c r="E192" s="281">
        <v>150000</v>
      </c>
      <c r="F192" s="282"/>
      <c r="G192" s="283">
        <f t="shared" si="6"/>
        <v>150000</v>
      </c>
    </row>
    <row r="193" spans="1:7" ht="19.5" customHeight="1">
      <c r="A193" s="137">
        <v>412</v>
      </c>
      <c r="B193" s="8"/>
      <c r="C193" s="111"/>
      <c r="D193" s="11" t="s">
        <v>9</v>
      </c>
      <c r="E193" s="284">
        <v>239350</v>
      </c>
      <c r="F193" s="285"/>
      <c r="G193" s="286">
        <f t="shared" si="6"/>
        <v>239350</v>
      </c>
    </row>
    <row r="194" spans="1:7" ht="24.75" customHeight="1">
      <c r="A194" s="134"/>
      <c r="B194" s="37">
        <v>4132</v>
      </c>
      <c r="C194" s="111">
        <v>0</v>
      </c>
      <c r="D194" s="13" t="s">
        <v>30</v>
      </c>
      <c r="E194" s="287">
        <v>12000</v>
      </c>
      <c r="F194" s="288"/>
      <c r="G194" s="283">
        <f t="shared" si="6"/>
        <v>12000</v>
      </c>
    </row>
    <row r="195" spans="1:7" ht="24.75" customHeight="1">
      <c r="A195" s="134"/>
      <c r="B195" s="37">
        <v>4133</v>
      </c>
      <c r="C195" s="111">
        <v>0</v>
      </c>
      <c r="D195" s="13" t="s">
        <v>31</v>
      </c>
      <c r="E195" s="287">
        <v>3000</v>
      </c>
      <c r="F195" s="288"/>
      <c r="G195" s="283">
        <f t="shared" si="6"/>
        <v>3000</v>
      </c>
    </row>
    <row r="196" spans="1:7" ht="24.75" customHeight="1">
      <c r="A196" s="134"/>
      <c r="B196" s="37">
        <v>4134</v>
      </c>
      <c r="C196" s="111">
        <v>0</v>
      </c>
      <c r="D196" s="13" t="s">
        <v>42</v>
      </c>
      <c r="E196" s="287">
        <v>400000</v>
      </c>
      <c r="F196" s="288"/>
      <c r="G196" s="283">
        <f t="shared" si="6"/>
        <v>400000</v>
      </c>
    </row>
    <row r="197" spans="1:7" ht="24.75" customHeight="1">
      <c r="A197" s="134"/>
      <c r="B197" s="37">
        <v>4136</v>
      </c>
      <c r="C197" s="111">
        <v>0</v>
      </c>
      <c r="D197" s="13" t="s">
        <v>17</v>
      </c>
      <c r="E197" s="289">
        <v>9000</v>
      </c>
      <c r="F197" s="290"/>
      <c r="G197" s="283">
        <f t="shared" si="6"/>
        <v>9000</v>
      </c>
    </row>
    <row r="198" spans="1:7" ht="24.75" customHeight="1">
      <c r="A198" s="134"/>
      <c r="B198" s="37">
        <v>4138</v>
      </c>
      <c r="C198" s="111">
        <v>0</v>
      </c>
      <c r="D198" s="13" t="s">
        <v>43</v>
      </c>
      <c r="E198" s="287">
        <v>80000</v>
      </c>
      <c r="F198" s="288"/>
      <c r="G198" s="283">
        <f t="shared" si="6"/>
        <v>80000</v>
      </c>
    </row>
    <row r="199" spans="1:7" ht="24.75" customHeight="1">
      <c r="A199" s="134"/>
      <c r="B199" s="37">
        <v>4139</v>
      </c>
      <c r="C199" s="111">
        <v>0</v>
      </c>
      <c r="D199" s="13" t="s">
        <v>18</v>
      </c>
      <c r="E199" s="287">
        <v>2000</v>
      </c>
      <c r="F199" s="288"/>
      <c r="G199" s="283">
        <f t="shared" si="6"/>
        <v>2000</v>
      </c>
    </row>
    <row r="200" spans="1:7" ht="24.75" customHeight="1">
      <c r="A200" s="134"/>
      <c r="B200" s="37">
        <v>4139</v>
      </c>
      <c r="C200" s="111">
        <v>5</v>
      </c>
      <c r="D200" s="33" t="s">
        <v>115</v>
      </c>
      <c r="E200" s="287">
        <v>100000</v>
      </c>
      <c r="F200" s="288"/>
      <c r="G200" s="283">
        <f t="shared" si="6"/>
        <v>100000</v>
      </c>
    </row>
    <row r="201" spans="1:7" ht="24.75" customHeight="1">
      <c r="A201" s="134"/>
      <c r="B201" s="37">
        <v>4139</v>
      </c>
      <c r="C201" s="111">
        <v>6</v>
      </c>
      <c r="D201" s="13" t="s">
        <v>116</v>
      </c>
      <c r="E201" s="287">
        <v>800000</v>
      </c>
      <c r="F201" s="288"/>
      <c r="G201" s="283">
        <f t="shared" si="6"/>
        <v>800000</v>
      </c>
    </row>
    <row r="202" spans="1:7" ht="24.75" customHeight="1">
      <c r="A202" s="134"/>
      <c r="B202" s="37">
        <v>4139</v>
      </c>
      <c r="C202" s="111">
        <v>7</v>
      </c>
      <c r="D202" s="34" t="s">
        <v>117</v>
      </c>
      <c r="E202" s="287">
        <v>670000</v>
      </c>
      <c r="F202" s="288"/>
      <c r="G202" s="283">
        <f t="shared" si="6"/>
        <v>670000</v>
      </c>
    </row>
    <row r="203" spans="1:7" ht="24.75" customHeight="1">
      <c r="A203" s="134"/>
      <c r="B203" s="37">
        <v>4139</v>
      </c>
      <c r="C203" s="111">
        <v>8</v>
      </c>
      <c r="D203" s="34" t="s">
        <v>118</v>
      </c>
      <c r="E203" s="287">
        <v>43000</v>
      </c>
      <c r="F203" s="288"/>
      <c r="G203" s="283">
        <f t="shared" si="6"/>
        <v>43000</v>
      </c>
    </row>
    <row r="204" spans="1:7" ht="24.75" customHeight="1">
      <c r="A204" s="134"/>
      <c r="B204" s="37">
        <v>4139</v>
      </c>
      <c r="C204" s="111">
        <v>9</v>
      </c>
      <c r="D204" s="34" t="s">
        <v>119</v>
      </c>
      <c r="E204" s="287">
        <v>450000</v>
      </c>
      <c r="F204" s="288"/>
      <c r="G204" s="283">
        <f t="shared" si="6"/>
        <v>450000</v>
      </c>
    </row>
    <row r="205" spans="1:7" ht="24.75" customHeight="1">
      <c r="A205" s="189">
        <v>413</v>
      </c>
      <c r="B205" s="13"/>
      <c r="C205" s="111"/>
      <c r="D205" s="11" t="s">
        <v>14</v>
      </c>
      <c r="E205" s="291">
        <v>2569000</v>
      </c>
      <c r="F205" s="292"/>
      <c r="G205" s="286">
        <f t="shared" si="6"/>
        <v>2569000</v>
      </c>
    </row>
    <row r="206" spans="1:7" ht="24.75" customHeight="1">
      <c r="A206" s="134"/>
      <c r="B206" s="37">
        <v>4182</v>
      </c>
      <c r="C206" s="111">
        <v>2</v>
      </c>
      <c r="D206" s="34" t="s">
        <v>187</v>
      </c>
      <c r="E206" s="287">
        <v>7000</v>
      </c>
      <c r="F206" s="288"/>
      <c r="G206" s="283">
        <f t="shared" si="6"/>
        <v>7000</v>
      </c>
    </row>
    <row r="207" spans="1:7" ht="24.75" customHeight="1">
      <c r="A207" s="190"/>
      <c r="B207" s="12">
        <v>4182</v>
      </c>
      <c r="C207" s="111">
        <v>3</v>
      </c>
      <c r="D207" s="34" t="s">
        <v>44</v>
      </c>
      <c r="E207" s="293">
        <v>12500</v>
      </c>
      <c r="F207" s="292"/>
      <c r="G207" s="283">
        <f t="shared" si="6"/>
        <v>12500</v>
      </c>
    </row>
    <row r="208" spans="1:7" ht="24.75" customHeight="1">
      <c r="A208" s="190"/>
      <c r="B208" s="12">
        <v>4182</v>
      </c>
      <c r="C208" s="111">
        <v>4</v>
      </c>
      <c r="D208" s="34" t="s">
        <v>45</v>
      </c>
      <c r="E208" s="293">
        <v>134000</v>
      </c>
      <c r="F208" s="292"/>
      <c r="G208" s="283">
        <f t="shared" si="6"/>
        <v>134000</v>
      </c>
    </row>
    <row r="209" spans="1:7" ht="24.75" customHeight="1">
      <c r="A209" s="190"/>
      <c r="B209" s="12">
        <v>4184</v>
      </c>
      <c r="C209" s="111">
        <v>0</v>
      </c>
      <c r="D209" s="34" t="s">
        <v>46</v>
      </c>
      <c r="E209" s="293">
        <v>150000</v>
      </c>
      <c r="F209" s="292"/>
      <c r="G209" s="283">
        <f t="shared" si="6"/>
        <v>150000</v>
      </c>
    </row>
    <row r="210" spans="1:7" ht="24.75" customHeight="1">
      <c r="A210" s="189">
        <v>418</v>
      </c>
      <c r="B210" s="13"/>
      <c r="C210" s="111"/>
      <c r="D210" s="11" t="s">
        <v>98</v>
      </c>
      <c r="E210" s="291">
        <v>303500</v>
      </c>
      <c r="F210" s="292"/>
      <c r="G210" s="286">
        <f>$E$210</f>
        <v>303500</v>
      </c>
    </row>
    <row r="211" spans="1:7" ht="24.75" customHeight="1">
      <c r="A211" s="190"/>
      <c r="B211" s="12">
        <v>4211</v>
      </c>
      <c r="C211" s="111">
        <v>0</v>
      </c>
      <c r="D211" s="34" t="s">
        <v>47</v>
      </c>
      <c r="E211" s="293"/>
      <c r="F211" s="294">
        <v>340000</v>
      </c>
      <c r="G211" s="283">
        <f aca="true" t="shared" si="7" ref="G211:G224">F211</f>
        <v>340000</v>
      </c>
    </row>
    <row r="212" spans="1:7" ht="24.75" customHeight="1">
      <c r="A212" s="134"/>
      <c r="B212" s="37">
        <v>4211</v>
      </c>
      <c r="C212" s="111">
        <v>1</v>
      </c>
      <c r="D212" s="33" t="s">
        <v>48</v>
      </c>
      <c r="E212" s="287"/>
      <c r="F212" s="288">
        <v>145000</v>
      </c>
      <c r="G212" s="283">
        <f t="shared" si="7"/>
        <v>145000</v>
      </c>
    </row>
    <row r="213" spans="1:7" ht="24.75" customHeight="1">
      <c r="A213" s="134"/>
      <c r="B213" s="12">
        <v>4211</v>
      </c>
      <c r="C213" s="111">
        <v>2</v>
      </c>
      <c r="D213" s="33" t="s">
        <v>120</v>
      </c>
      <c r="E213" s="287"/>
      <c r="F213" s="288">
        <v>23000</v>
      </c>
      <c r="G213" s="283">
        <f t="shared" si="7"/>
        <v>23000</v>
      </c>
    </row>
    <row r="214" spans="1:7" ht="24.75" customHeight="1">
      <c r="A214" s="134"/>
      <c r="B214" s="37">
        <v>4211</v>
      </c>
      <c r="C214" s="111">
        <v>3</v>
      </c>
      <c r="D214" s="33" t="s">
        <v>49</v>
      </c>
      <c r="E214" s="287"/>
      <c r="F214" s="288">
        <v>350000</v>
      </c>
      <c r="G214" s="283">
        <f t="shared" si="7"/>
        <v>350000</v>
      </c>
    </row>
    <row r="215" spans="1:7" ht="24.75" customHeight="1" thickBot="1">
      <c r="A215" s="367"/>
      <c r="B215" s="368">
        <v>4211</v>
      </c>
      <c r="C215" s="369">
        <v>4</v>
      </c>
      <c r="D215" s="370" t="s">
        <v>121</v>
      </c>
      <c r="E215" s="371"/>
      <c r="F215" s="372">
        <v>150000</v>
      </c>
      <c r="G215" s="297">
        <f t="shared" si="7"/>
        <v>150000</v>
      </c>
    </row>
    <row r="216" spans="1:7" ht="24.75" customHeight="1">
      <c r="A216" s="380"/>
      <c r="B216" s="381"/>
      <c r="C216" s="382"/>
      <c r="D216" s="383"/>
      <c r="E216" s="384"/>
      <c r="F216" s="328"/>
      <c r="G216" s="329"/>
    </row>
    <row r="217" spans="1:7" ht="24.75" customHeight="1" thickBot="1">
      <c r="A217" s="373"/>
      <c r="B217" s="374"/>
      <c r="C217" s="375"/>
      <c r="D217" s="376"/>
      <c r="E217" s="377"/>
      <c r="F217" s="378"/>
      <c r="G217" s="379"/>
    </row>
    <row r="218" spans="1:8" ht="12.75">
      <c r="A218" s="475" t="s">
        <v>214</v>
      </c>
      <c r="B218" s="475" t="s">
        <v>215</v>
      </c>
      <c r="C218" s="475" t="s">
        <v>215</v>
      </c>
      <c r="D218" s="447" t="s">
        <v>216</v>
      </c>
      <c r="E218" s="443" t="s">
        <v>83</v>
      </c>
      <c r="F218" s="498" t="s">
        <v>82</v>
      </c>
      <c r="G218" s="447" t="s">
        <v>81</v>
      </c>
      <c r="H218" s="511"/>
    </row>
    <row r="219" spans="1:8" ht="13.5" thickBot="1">
      <c r="A219" s="476"/>
      <c r="B219" s="476"/>
      <c r="C219" s="476"/>
      <c r="D219" s="448"/>
      <c r="E219" s="444"/>
      <c r="F219" s="499"/>
      <c r="G219" s="503"/>
      <c r="H219" s="511"/>
    </row>
    <row r="220" spans="1:8" ht="15.75" customHeight="1" thickBot="1">
      <c r="A220" s="50">
        <v>1</v>
      </c>
      <c r="B220" s="45">
        <v>2</v>
      </c>
      <c r="C220" s="45">
        <v>3</v>
      </c>
      <c r="D220" s="44">
        <v>4</v>
      </c>
      <c r="E220" s="44">
        <v>5</v>
      </c>
      <c r="F220" s="44">
        <v>6</v>
      </c>
      <c r="G220" s="46">
        <v>7</v>
      </c>
      <c r="H220" s="53"/>
    </row>
    <row r="221" spans="1:7" ht="25.5" customHeight="1">
      <c r="A221" s="134"/>
      <c r="B221" s="37">
        <v>4211</v>
      </c>
      <c r="C221" s="111">
        <v>5</v>
      </c>
      <c r="D221" s="33" t="s">
        <v>50</v>
      </c>
      <c r="E221" s="287"/>
      <c r="F221" s="288">
        <v>250000</v>
      </c>
      <c r="G221" s="283">
        <f t="shared" si="7"/>
        <v>250000</v>
      </c>
    </row>
    <row r="222" spans="1:7" ht="25.5" customHeight="1">
      <c r="A222" s="134"/>
      <c r="B222" s="37"/>
      <c r="C222" s="111">
        <v>12</v>
      </c>
      <c r="D222" s="33" t="s">
        <v>188</v>
      </c>
      <c r="E222" s="287"/>
      <c r="F222" s="288">
        <v>750000</v>
      </c>
      <c r="G222" s="283">
        <f t="shared" si="7"/>
        <v>750000</v>
      </c>
    </row>
    <row r="223" spans="1:7" ht="25.5" customHeight="1">
      <c r="A223" s="134"/>
      <c r="B223" s="37"/>
      <c r="C223" s="111">
        <v>13</v>
      </c>
      <c r="D223" s="33" t="s">
        <v>189</v>
      </c>
      <c r="E223" s="287"/>
      <c r="F223" s="288">
        <v>985000</v>
      </c>
      <c r="G223" s="283">
        <f t="shared" si="7"/>
        <v>985000</v>
      </c>
    </row>
    <row r="224" spans="1:7" ht="25.5" customHeight="1">
      <c r="A224" s="134"/>
      <c r="B224" s="37"/>
      <c r="C224" s="111">
        <v>14</v>
      </c>
      <c r="D224" s="33" t="s">
        <v>190</v>
      </c>
      <c r="E224" s="287"/>
      <c r="F224" s="288">
        <v>2752440</v>
      </c>
      <c r="G224" s="283">
        <f t="shared" si="7"/>
        <v>2752440</v>
      </c>
    </row>
    <row r="225" spans="1:7" ht="25.5" customHeight="1">
      <c r="A225" s="134"/>
      <c r="B225" s="247">
        <v>4211</v>
      </c>
      <c r="C225" s="111"/>
      <c r="D225" s="38" t="s">
        <v>23</v>
      </c>
      <c r="E225" s="287"/>
      <c r="F225" s="292">
        <v>4487440</v>
      </c>
      <c r="G225" s="286">
        <f>F225</f>
        <v>4487440</v>
      </c>
    </row>
    <row r="226" spans="1:7" ht="25.5" customHeight="1">
      <c r="A226" s="134"/>
      <c r="B226" s="37">
        <v>4211</v>
      </c>
      <c r="C226" s="111">
        <v>7</v>
      </c>
      <c r="D226" s="33" t="s">
        <v>122</v>
      </c>
      <c r="E226" s="287"/>
      <c r="F226" s="288">
        <v>254000</v>
      </c>
      <c r="G226" s="283">
        <f>F226</f>
        <v>254000</v>
      </c>
    </row>
    <row r="227" spans="1:7" ht="25.5" customHeight="1">
      <c r="A227" s="135">
        <v>421</v>
      </c>
      <c r="B227" s="37"/>
      <c r="C227" s="111"/>
      <c r="D227" s="38" t="s">
        <v>22</v>
      </c>
      <c r="E227" s="291"/>
      <c r="F227" s="292">
        <v>5999440</v>
      </c>
      <c r="G227" s="286">
        <f>$F$227</f>
        <v>5999440</v>
      </c>
    </row>
    <row r="228" spans="1:7" ht="25.5" customHeight="1">
      <c r="A228" s="136"/>
      <c r="B228" s="37">
        <v>4510</v>
      </c>
      <c r="C228" s="111">
        <v>0</v>
      </c>
      <c r="D228" s="13" t="s">
        <v>51</v>
      </c>
      <c r="E228" s="287">
        <v>176000</v>
      </c>
      <c r="F228" s="288"/>
      <c r="G228" s="283">
        <f>E228</f>
        <v>176000</v>
      </c>
    </row>
    <row r="229" spans="1:7" ht="25.5" customHeight="1">
      <c r="A229" s="135">
        <v>451</v>
      </c>
      <c r="B229" s="106"/>
      <c r="C229" s="111"/>
      <c r="D229" s="11" t="s">
        <v>51</v>
      </c>
      <c r="E229" s="291">
        <v>176000</v>
      </c>
      <c r="F229" s="292"/>
      <c r="G229" s="286">
        <f>E229</f>
        <v>176000</v>
      </c>
    </row>
    <row r="230" spans="1:7" ht="25.5" customHeight="1">
      <c r="A230" s="136"/>
      <c r="B230" s="37">
        <v>4520</v>
      </c>
      <c r="C230" s="111">
        <v>0</v>
      </c>
      <c r="D230" s="13" t="s">
        <v>24</v>
      </c>
      <c r="E230" s="287">
        <v>673000</v>
      </c>
      <c r="F230" s="288"/>
      <c r="G230" s="283">
        <f>E230</f>
        <v>673000</v>
      </c>
    </row>
    <row r="231" spans="1:7" ht="25.5" customHeight="1">
      <c r="A231" s="136"/>
      <c r="B231" s="37">
        <v>4521</v>
      </c>
      <c r="C231" s="111">
        <v>0</v>
      </c>
      <c r="D231" s="13" t="s">
        <v>52</v>
      </c>
      <c r="E231" s="287">
        <v>36000</v>
      </c>
      <c r="F231" s="288"/>
      <c r="G231" s="283">
        <f>E231</f>
        <v>36000</v>
      </c>
    </row>
    <row r="232" spans="1:7" ht="25.5" customHeight="1" thickBot="1">
      <c r="A232" s="191">
        <v>452</v>
      </c>
      <c r="B232" s="27"/>
      <c r="C232" s="32"/>
      <c r="D232" s="31" t="s">
        <v>24</v>
      </c>
      <c r="E232" s="295">
        <v>709000</v>
      </c>
      <c r="F232" s="296"/>
      <c r="G232" s="297">
        <f>E232</f>
        <v>709000</v>
      </c>
    </row>
    <row r="233" spans="1:7" ht="38.25" customHeight="1" thickBot="1">
      <c r="A233" s="43"/>
      <c r="B233" s="43"/>
      <c r="C233" s="56"/>
      <c r="D233" s="57" t="s">
        <v>111</v>
      </c>
      <c r="E233" s="298">
        <v>4126250</v>
      </c>
      <c r="F233" s="277">
        <v>5999440</v>
      </c>
      <c r="G233" s="277">
        <v>10125690</v>
      </c>
    </row>
    <row r="234" spans="1:7" ht="12.75">
      <c r="A234" s="479"/>
      <c r="B234" s="479"/>
      <c r="C234" s="481">
        <v>7</v>
      </c>
      <c r="D234" s="491" t="s">
        <v>145</v>
      </c>
      <c r="E234" s="445"/>
      <c r="F234" s="463"/>
      <c r="G234" s="465"/>
    </row>
    <row r="235" spans="1:7" ht="18.75" customHeight="1" thickBot="1">
      <c r="A235" s="480"/>
      <c r="B235" s="480"/>
      <c r="C235" s="482"/>
      <c r="D235" s="492"/>
      <c r="E235" s="446"/>
      <c r="F235" s="464"/>
      <c r="G235" s="466"/>
    </row>
    <row r="236" spans="1:7" ht="0.75" customHeight="1" thickBot="1">
      <c r="A236" s="248"/>
      <c r="B236" s="249"/>
      <c r="C236" s="250"/>
      <c r="D236" s="251"/>
      <c r="E236" s="302"/>
      <c r="F236" s="303"/>
      <c r="G236" s="304"/>
    </row>
    <row r="237" spans="1:7" ht="25.5" customHeight="1">
      <c r="A237" s="183"/>
      <c r="B237" s="114">
        <v>4111</v>
      </c>
      <c r="C237" s="118">
        <v>0</v>
      </c>
      <c r="D237" s="22" t="s">
        <v>26</v>
      </c>
      <c r="E237" s="305">
        <v>73800</v>
      </c>
      <c r="F237" s="306"/>
      <c r="G237" s="307">
        <f aca="true" t="shared" si="8" ref="G237:G254">E237</f>
        <v>73800</v>
      </c>
    </row>
    <row r="238" spans="1:7" ht="25.5" customHeight="1">
      <c r="A238" s="183"/>
      <c r="B238" s="37">
        <v>4112</v>
      </c>
      <c r="C238" s="119">
        <v>0</v>
      </c>
      <c r="D238" s="13" t="s">
        <v>105</v>
      </c>
      <c r="E238" s="270">
        <v>2800</v>
      </c>
      <c r="F238" s="271"/>
      <c r="G238" s="265">
        <f t="shared" si="8"/>
        <v>2800</v>
      </c>
    </row>
    <row r="239" spans="1:7" ht="25.5" customHeight="1">
      <c r="A239" s="183"/>
      <c r="B239" s="37">
        <v>4113</v>
      </c>
      <c r="C239" s="119">
        <v>0</v>
      </c>
      <c r="D239" s="13" t="s">
        <v>27</v>
      </c>
      <c r="E239" s="270">
        <v>23000</v>
      </c>
      <c r="F239" s="271"/>
      <c r="G239" s="265">
        <f t="shared" si="8"/>
        <v>23000</v>
      </c>
    </row>
    <row r="240" spans="1:7" ht="25.5" customHeight="1">
      <c r="A240" s="183"/>
      <c r="B240" s="37">
        <v>4114</v>
      </c>
      <c r="C240" s="119">
        <v>0</v>
      </c>
      <c r="D240" s="13" t="s">
        <v>8</v>
      </c>
      <c r="E240" s="270">
        <v>46000</v>
      </c>
      <c r="F240" s="271"/>
      <c r="G240" s="265">
        <f t="shared" si="8"/>
        <v>46000</v>
      </c>
    </row>
    <row r="241" spans="1:7" s="6" customFormat="1" ht="25.5" customHeight="1">
      <c r="A241" s="192">
        <v>411</v>
      </c>
      <c r="B241" s="9"/>
      <c r="C241" s="119"/>
      <c r="D241" s="35" t="s">
        <v>28</v>
      </c>
      <c r="E241" s="308">
        <v>145600</v>
      </c>
      <c r="F241" s="309"/>
      <c r="G241" s="268">
        <f t="shared" si="8"/>
        <v>145600</v>
      </c>
    </row>
    <row r="242" spans="1:7" ht="25.5" customHeight="1">
      <c r="A242" s="193"/>
      <c r="B242" s="116">
        <v>4121</v>
      </c>
      <c r="C242" s="119">
        <v>0</v>
      </c>
      <c r="D242" s="13" t="s">
        <v>146</v>
      </c>
      <c r="E242" s="310">
        <v>11000</v>
      </c>
      <c r="F242" s="271"/>
      <c r="G242" s="265">
        <f t="shared" si="8"/>
        <v>11000</v>
      </c>
    </row>
    <row r="243" spans="1:7" ht="25.5" customHeight="1">
      <c r="A243" s="183"/>
      <c r="B243" s="37">
        <v>4122</v>
      </c>
      <c r="C243" s="119">
        <v>0</v>
      </c>
      <c r="D243" s="13" t="s">
        <v>147</v>
      </c>
      <c r="E243" s="310">
        <v>9900</v>
      </c>
      <c r="F243" s="271"/>
      <c r="G243" s="265">
        <f t="shared" si="8"/>
        <v>9900</v>
      </c>
    </row>
    <row r="244" spans="1:7" ht="25.5" customHeight="1">
      <c r="A244" s="183"/>
      <c r="B244" s="37">
        <v>4124</v>
      </c>
      <c r="C244" s="119">
        <v>0</v>
      </c>
      <c r="D244" s="33" t="s">
        <v>92</v>
      </c>
      <c r="E244" s="310">
        <v>6000</v>
      </c>
      <c r="F244" s="271"/>
      <c r="G244" s="265">
        <f t="shared" si="8"/>
        <v>6000</v>
      </c>
    </row>
    <row r="245" spans="1:7" ht="25.5" customHeight="1">
      <c r="A245" s="183"/>
      <c r="B245" s="37">
        <v>4125</v>
      </c>
      <c r="C245" s="119">
        <v>0</v>
      </c>
      <c r="D245" s="36" t="s">
        <v>113</v>
      </c>
      <c r="E245" s="310">
        <v>5000</v>
      </c>
      <c r="F245" s="271"/>
      <c r="G245" s="265">
        <f t="shared" si="8"/>
        <v>5000</v>
      </c>
    </row>
    <row r="246" spans="1:7" ht="25.5" customHeight="1">
      <c r="A246" s="194"/>
      <c r="B246" s="116">
        <v>4129</v>
      </c>
      <c r="C246" s="117">
        <v>0</v>
      </c>
      <c r="D246" s="36" t="s">
        <v>13</v>
      </c>
      <c r="E246" s="311">
        <v>2000</v>
      </c>
      <c r="F246" s="309"/>
      <c r="G246" s="265">
        <f t="shared" si="8"/>
        <v>2000</v>
      </c>
    </row>
    <row r="247" spans="1:7" ht="22.5" customHeight="1">
      <c r="A247" s="192">
        <v>412</v>
      </c>
      <c r="B247" s="8"/>
      <c r="C247" s="117"/>
      <c r="D247" s="11" t="s">
        <v>9</v>
      </c>
      <c r="E247" s="312">
        <v>33900</v>
      </c>
      <c r="F247" s="309"/>
      <c r="G247" s="268">
        <f t="shared" si="8"/>
        <v>33900</v>
      </c>
    </row>
    <row r="248" spans="1:7" ht="21.75" customHeight="1">
      <c r="A248" s="193"/>
      <c r="B248" s="8"/>
      <c r="C248" s="117"/>
      <c r="D248" s="13"/>
      <c r="E248" s="310"/>
      <c r="F248" s="271"/>
      <c r="G248" s="265"/>
    </row>
    <row r="249" spans="1:7" ht="25.5" customHeight="1">
      <c r="A249" s="183"/>
      <c r="B249" s="37">
        <v>4132</v>
      </c>
      <c r="C249" s="117">
        <v>0</v>
      </c>
      <c r="D249" s="13" t="s">
        <v>30</v>
      </c>
      <c r="E249" s="310">
        <v>15000</v>
      </c>
      <c r="F249" s="271"/>
      <c r="G249" s="265">
        <f t="shared" si="8"/>
        <v>15000</v>
      </c>
    </row>
    <row r="250" spans="1:7" ht="25.5" customHeight="1">
      <c r="A250" s="183"/>
      <c r="B250" s="37">
        <v>4133</v>
      </c>
      <c r="C250" s="117">
        <v>0</v>
      </c>
      <c r="D250" s="13" t="s">
        <v>123</v>
      </c>
      <c r="E250" s="310">
        <v>5500</v>
      </c>
      <c r="F250" s="271"/>
      <c r="G250" s="265">
        <f t="shared" si="8"/>
        <v>5500</v>
      </c>
    </row>
    <row r="251" spans="1:7" ht="25.5" customHeight="1">
      <c r="A251" s="183"/>
      <c r="B251" s="37">
        <v>4136</v>
      </c>
      <c r="C251" s="117">
        <v>0</v>
      </c>
      <c r="D251" s="34" t="s">
        <v>17</v>
      </c>
      <c r="E251" s="310">
        <v>15000</v>
      </c>
      <c r="F251" s="271"/>
      <c r="G251" s="265">
        <f t="shared" si="8"/>
        <v>15000</v>
      </c>
    </row>
    <row r="252" spans="1:7" ht="25.5" customHeight="1">
      <c r="A252" s="195"/>
      <c r="B252" s="116">
        <v>4139</v>
      </c>
      <c r="C252" s="117">
        <v>0</v>
      </c>
      <c r="D252" s="34" t="s">
        <v>18</v>
      </c>
      <c r="E252" s="311">
        <v>3000</v>
      </c>
      <c r="F252" s="309"/>
      <c r="G252" s="265">
        <f t="shared" si="8"/>
        <v>3000</v>
      </c>
    </row>
    <row r="253" spans="1:7" ht="34.5" customHeight="1" thickBot="1">
      <c r="A253" s="193"/>
      <c r="B253" s="16"/>
      <c r="C253" s="115"/>
      <c r="D253" s="120" t="s">
        <v>14</v>
      </c>
      <c r="E253" s="313">
        <v>38500</v>
      </c>
      <c r="F253" s="314"/>
      <c r="G253" s="315">
        <f t="shared" si="8"/>
        <v>38500</v>
      </c>
    </row>
    <row r="254" spans="1:7" ht="42.75" customHeight="1" thickBot="1">
      <c r="A254" s="123"/>
      <c r="B254" s="124"/>
      <c r="C254" s="125"/>
      <c r="D254" s="126" t="s">
        <v>111</v>
      </c>
      <c r="E254" s="316">
        <v>218000</v>
      </c>
      <c r="F254" s="317"/>
      <c r="G254" s="277">
        <f t="shared" si="8"/>
        <v>218000</v>
      </c>
    </row>
    <row r="255" spans="1:7" ht="42.75" customHeight="1">
      <c r="A255" s="386"/>
      <c r="B255" s="387"/>
      <c r="C255" s="388"/>
      <c r="D255" s="389"/>
      <c r="E255" s="390"/>
      <c r="F255" s="328"/>
      <c r="G255" s="352"/>
    </row>
    <row r="256" spans="1:7" ht="25.5" customHeight="1" thickBot="1">
      <c r="A256" s="395"/>
      <c r="B256" s="396"/>
      <c r="C256" s="397"/>
      <c r="D256" s="398"/>
      <c r="E256" s="399"/>
      <c r="F256" s="378"/>
      <c r="G256" s="400"/>
    </row>
    <row r="257" spans="1:8" ht="12.75">
      <c r="A257" s="475" t="s">
        <v>214</v>
      </c>
      <c r="B257" s="475" t="s">
        <v>215</v>
      </c>
      <c r="C257" s="475" t="s">
        <v>215</v>
      </c>
      <c r="D257" s="447" t="s">
        <v>216</v>
      </c>
      <c r="E257" s="443" t="s">
        <v>83</v>
      </c>
      <c r="F257" s="498" t="s">
        <v>82</v>
      </c>
      <c r="G257" s="447" t="s">
        <v>81</v>
      </c>
      <c r="H257" s="511"/>
    </row>
    <row r="258" spans="1:8" ht="13.5" thickBot="1">
      <c r="A258" s="476"/>
      <c r="B258" s="476"/>
      <c r="C258" s="476"/>
      <c r="D258" s="448"/>
      <c r="E258" s="444"/>
      <c r="F258" s="499"/>
      <c r="G258" s="503"/>
      <c r="H258" s="511"/>
    </row>
    <row r="259" spans="1:8" ht="15.75" customHeight="1" thickBot="1">
      <c r="A259" s="50">
        <v>1</v>
      </c>
      <c r="B259" s="45">
        <v>2</v>
      </c>
      <c r="C259" s="45">
        <v>3</v>
      </c>
      <c r="D259" s="44">
        <v>4</v>
      </c>
      <c r="E259" s="44">
        <v>5</v>
      </c>
      <c r="F259" s="44">
        <v>6</v>
      </c>
      <c r="G259" s="46">
        <v>7</v>
      </c>
      <c r="H259" s="53"/>
    </row>
    <row r="260" spans="1:7" ht="24.75" customHeight="1">
      <c r="A260" s="128"/>
      <c r="B260" s="128"/>
      <c r="C260" s="113"/>
      <c r="D260" s="211"/>
      <c r="E260" s="319"/>
      <c r="F260" s="300"/>
      <c r="G260" s="301"/>
    </row>
    <row r="261" spans="1:7" ht="24.75" customHeight="1">
      <c r="A261" s="77"/>
      <c r="B261" s="77">
        <v>4111</v>
      </c>
      <c r="C261" s="254">
        <v>0</v>
      </c>
      <c r="D261" s="255" t="s">
        <v>26</v>
      </c>
      <c r="E261" s="320">
        <v>53600</v>
      </c>
      <c r="F261" s="309"/>
      <c r="G261" s="265">
        <f aca="true" t="shared" si="9" ref="G261:G288">E261</f>
        <v>53600</v>
      </c>
    </row>
    <row r="262" spans="1:7" ht="24.75" customHeight="1">
      <c r="A262" s="256"/>
      <c r="B262" s="63">
        <v>4112</v>
      </c>
      <c r="C262" s="108">
        <v>0</v>
      </c>
      <c r="D262" s="65" t="s">
        <v>124</v>
      </c>
      <c r="E262" s="321">
        <v>1700</v>
      </c>
      <c r="F262" s="321"/>
      <c r="G262" s="265">
        <f t="shared" si="9"/>
        <v>1700</v>
      </c>
    </row>
    <row r="263" spans="1:7" ht="24.75" customHeight="1">
      <c r="A263" s="256"/>
      <c r="B263" s="63">
        <v>4113</v>
      </c>
      <c r="C263" s="108">
        <v>0</v>
      </c>
      <c r="D263" s="65" t="s">
        <v>27</v>
      </c>
      <c r="E263" s="321">
        <v>13200</v>
      </c>
      <c r="F263" s="321"/>
      <c r="G263" s="265">
        <f t="shared" si="9"/>
        <v>13200</v>
      </c>
    </row>
    <row r="264" spans="1:7" ht="24.75" customHeight="1">
      <c r="A264" s="256"/>
      <c r="B264" s="63">
        <v>4114</v>
      </c>
      <c r="C264" s="108">
        <v>0</v>
      </c>
      <c r="D264" s="99" t="s">
        <v>8</v>
      </c>
      <c r="E264" s="321">
        <v>28500</v>
      </c>
      <c r="F264" s="321"/>
      <c r="G264" s="265">
        <f t="shared" si="9"/>
        <v>28500</v>
      </c>
    </row>
    <row r="265" spans="1:7" ht="24.75" customHeight="1">
      <c r="A265" s="186">
        <v>411</v>
      </c>
      <c r="B265" s="63"/>
      <c r="C265" s="108"/>
      <c r="D265" s="257" t="s">
        <v>28</v>
      </c>
      <c r="E265" s="322">
        <v>97000</v>
      </c>
      <c r="F265" s="322"/>
      <c r="G265" s="268">
        <f t="shared" si="9"/>
        <v>97000</v>
      </c>
    </row>
    <row r="266" spans="1:7" ht="14.25" customHeight="1">
      <c r="A266" s="65"/>
      <c r="B266" s="65"/>
      <c r="C266" s="108"/>
      <c r="D266" s="168"/>
      <c r="E266" s="322"/>
      <c r="F266" s="322"/>
      <c r="G266" s="265"/>
    </row>
    <row r="267" spans="1:7" ht="24.75" customHeight="1">
      <c r="A267" s="65"/>
      <c r="B267" s="145">
        <v>4121</v>
      </c>
      <c r="C267" s="108">
        <v>0</v>
      </c>
      <c r="D267" s="99" t="s">
        <v>146</v>
      </c>
      <c r="E267" s="323">
        <v>7000</v>
      </c>
      <c r="F267" s="324"/>
      <c r="G267" s="321">
        <f t="shared" si="9"/>
        <v>7000</v>
      </c>
    </row>
    <row r="268" spans="1:7" ht="24.75" customHeight="1">
      <c r="A268" s="258"/>
      <c r="B268" s="63">
        <v>4122</v>
      </c>
      <c r="C268" s="108">
        <v>0</v>
      </c>
      <c r="D268" s="99" t="s">
        <v>147</v>
      </c>
      <c r="E268" s="321">
        <v>6000</v>
      </c>
      <c r="F268" s="321"/>
      <c r="G268" s="321">
        <f t="shared" si="9"/>
        <v>6000</v>
      </c>
    </row>
    <row r="269" spans="1:7" ht="24.75" customHeight="1">
      <c r="A269" s="258"/>
      <c r="B269" s="63">
        <v>4124</v>
      </c>
      <c r="C269" s="108">
        <v>0</v>
      </c>
      <c r="D269" s="99" t="s">
        <v>125</v>
      </c>
      <c r="E269" s="321">
        <v>3400</v>
      </c>
      <c r="F269" s="321"/>
      <c r="G269" s="321">
        <f t="shared" si="9"/>
        <v>3400</v>
      </c>
    </row>
    <row r="270" spans="1:7" ht="24.75" customHeight="1">
      <c r="A270" s="258"/>
      <c r="B270" s="63">
        <v>4125</v>
      </c>
      <c r="C270" s="108">
        <v>0</v>
      </c>
      <c r="D270" s="99" t="s">
        <v>126</v>
      </c>
      <c r="E270" s="321">
        <v>3700</v>
      </c>
      <c r="F270" s="321"/>
      <c r="G270" s="321">
        <f t="shared" si="9"/>
        <v>3700</v>
      </c>
    </row>
    <row r="271" spans="1:7" ht="24.75" customHeight="1">
      <c r="A271" s="258"/>
      <c r="B271" s="63">
        <v>4129</v>
      </c>
      <c r="C271" s="108">
        <v>0</v>
      </c>
      <c r="D271" s="99" t="s">
        <v>13</v>
      </c>
      <c r="E271" s="321">
        <v>1000</v>
      </c>
      <c r="F271" s="321"/>
      <c r="G271" s="321">
        <f t="shared" si="9"/>
        <v>1000</v>
      </c>
    </row>
    <row r="272" spans="1:7" ht="24.75" customHeight="1">
      <c r="A272" s="75">
        <v>412</v>
      </c>
      <c r="B272" s="65"/>
      <c r="C272" s="108"/>
      <c r="D272" s="87" t="s">
        <v>9</v>
      </c>
      <c r="E272" s="268">
        <v>21100</v>
      </c>
      <c r="F272" s="268"/>
      <c r="G272" s="268">
        <f t="shared" si="9"/>
        <v>21100</v>
      </c>
    </row>
    <row r="273" spans="1:7" ht="17.25" customHeight="1">
      <c r="A273" s="65"/>
      <c r="B273" s="65"/>
      <c r="C273" s="108"/>
      <c r="D273" s="87"/>
      <c r="E273" s="268"/>
      <c r="F273" s="268"/>
      <c r="G273" s="265"/>
    </row>
    <row r="274" spans="1:7" ht="24.75" customHeight="1">
      <c r="A274" s="65"/>
      <c r="B274" s="145">
        <v>4132</v>
      </c>
      <c r="C274" s="108">
        <v>0</v>
      </c>
      <c r="D274" s="68" t="s">
        <v>30</v>
      </c>
      <c r="E274" s="265">
        <v>8000</v>
      </c>
      <c r="F274" s="265"/>
      <c r="G274" s="265">
        <f t="shared" si="9"/>
        <v>8000</v>
      </c>
    </row>
    <row r="275" spans="1:7" ht="24.75" customHeight="1">
      <c r="A275" s="258"/>
      <c r="B275" s="63">
        <v>4133</v>
      </c>
      <c r="C275" s="108">
        <v>0</v>
      </c>
      <c r="D275" s="64" t="s">
        <v>123</v>
      </c>
      <c r="E275" s="265">
        <v>2000</v>
      </c>
      <c r="F275" s="265"/>
      <c r="G275" s="265">
        <f t="shared" si="9"/>
        <v>2000</v>
      </c>
    </row>
    <row r="276" spans="1:7" ht="24.75" customHeight="1">
      <c r="A276" s="258"/>
      <c r="B276" s="63">
        <v>4136</v>
      </c>
      <c r="C276" s="108">
        <v>0</v>
      </c>
      <c r="D276" s="64" t="s">
        <v>127</v>
      </c>
      <c r="E276" s="265">
        <v>7000</v>
      </c>
      <c r="F276" s="265"/>
      <c r="G276" s="265">
        <f t="shared" si="9"/>
        <v>7000</v>
      </c>
    </row>
    <row r="277" spans="1:7" ht="24.75" customHeight="1">
      <c r="A277" s="258"/>
      <c r="B277" s="63">
        <v>4139</v>
      </c>
      <c r="C277" s="108">
        <v>0</v>
      </c>
      <c r="D277" s="64" t="s">
        <v>18</v>
      </c>
      <c r="E277" s="271">
        <v>1000</v>
      </c>
      <c r="F277" s="271"/>
      <c r="G277" s="265">
        <f t="shared" si="9"/>
        <v>1000</v>
      </c>
    </row>
    <row r="278" spans="1:7" s="1" customFormat="1" ht="24.75" customHeight="1">
      <c r="A278" s="186">
        <v>413</v>
      </c>
      <c r="B278" s="259"/>
      <c r="C278" s="108"/>
      <c r="D278" s="87" t="s">
        <v>14</v>
      </c>
      <c r="E278" s="309">
        <v>18000</v>
      </c>
      <c r="F278" s="309"/>
      <c r="G278" s="268">
        <f t="shared" si="9"/>
        <v>18000</v>
      </c>
    </row>
    <row r="279" spans="1:7" ht="17.25" customHeight="1">
      <c r="A279" s="258"/>
      <c r="B279" s="63"/>
      <c r="C279" s="108"/>
      <c r="D279" s="68"/>
      <c r="E279" s="271"/>
      <c r="F279" s="271"/>
      <c r="G279" s="265"/>
    </row>
    <row r="280" spans="1:7" ht="24.75" customHeight="1">
      <c r="A280" s="258"/>
      <c r="B280" s="63">
        <v>4187</v>
      </c>
      <c r="C280" s="108">
        <v>0</v>
      </c>
      <c r="D280" s="68" t="s">
        <v>56</v>
      </c>
      <c r="E280" s="271">
        <v>23000</v>
      </c>
      <c r="F280" s="271"/>
      <c r="G280" s="265">
        <f t="shared" si="9"/>
        <v>23000</v>
      </c>
    </row>
    <row r="281" spans="1:7" ht="24.75" customHeight="1">
      <c r="A281" s="99"/>
      <c r="B281" s="145">
        <v>4187</v>
      </c>
      <c r="C281" s="108">
        <v>1</v>
      </c>
      <c r="D281" s="157" t="s">
        <v>128</v>
      </c>
      <c r="E281" s="320">
        <v>4000</v>
      </c>
      <c r="F281" s="309"/>
      <c r="G281" s="265">
        <f t="shared" si="9"/>
        <v>4000</v>
      </c>
    </row>
    <row r="282" spans="1:7" ht="24.75" customHeight="1">
      <c r="A282" s="148"/>
      <c r="B282" s="145">
        <v>4187</v>
      </c>
      <c r="C282" s="108">
        <v>2</v>
      </c>
      <c r="D282" s="149" t="s">
        <v>129</v>
      </c>
      <c r="E282" s="325">
        <v>176000</v>
      </c>
      <c r="F282" s="268"/>
      <c r="G282" s="265">
        <f t="shared" si="9"/>
        <v>176000</v>
      </c>
    </row>
    <row r="283" spans="1:7" s="1" customFormat="1" ht="24.75" customHeight="1">
      <c r="A283" s="148"/>
      <c r="B283" s="145">
        <v>4187</v>
      </c>
      <c r="C283" s="108">
        <v>3</v>
      </c>
      <c r="D283" s="149" t="s">
        <v>130</v>
      </c>
      <c r="E283" s="325">
        <v>56000</v>
      </c>
      <c r="F283" s="268"/>
      <c r="G283" s="265">
        <f t="shared" si="9"/>
        <v>56000</v>
      </c>
    </row>
    <row r="284" spans="1:7" s="1" customFormat="1" ht="24.75" customHeight="1">
      <c r="A284" s="148"/>
      <c r="B284" s="145">
        <v>4187</v>
      </c>
      <c r="C284" s="108">
        <v>4</v>
      </c>
      <c r="D284" s="149" t="s">
        <v>54</v>
      </c>
      <c r="E284" s="325">
        <v>30000</v>
      </c>
      <c r="F284" s="268"/>
      <c r="G284" s="265">
        <f t="shared" si="9"/>
        <v>30000</v>
      </c>
    </row>
    <row r="285" spans="1:7" s="1" customFormat="1" ht="24.75" customHeight="1">
      <c r="A285" s="148"/>
      <c r="B285" s="145">
        <v>4187</v>
      </c>
      <c r="C285" s="108">
        <v>5</v>
      </c>
      <c r="D285" s="149" t="s">
        <v>55</v>
      </c>
      <c r="E285" s="325">
        <v>8000</v>
      </c>
      <c r="F285" s="268"/>
      <c r="G285" s="265">
        <f t="shared" si="9"/>
        <v>8000</v>
      </c>
    </row>
    <row r="286" spans="1:7" s="1" customFormat="1" ht="24.75" customHeight="1">
      <c r="A286" s="148"/>
      <c r="B286" s="145">
        <v>4187</v>
      </c>
      <c r="C286" s="108">
        <v>6</v>
      </c>
      <c r="D286" s="149" t="s">
        <v>57</v>
      </c>
      <c r="E286" s="325">
        <v>5000</v>
      </c>
      <c r="F286" s="268"/>
      <c r="G286" s="265">
        <f t="shared" si="9"/>
        <v>5000</v>
      </c>
    </row>
    <row r="287" spans="1:7" s="1" customFormat="1" ht="24.75" customHeight="1">
      <c r="A287" s="148"/>
      <c r="B287" s="145">
        <v>4187</v>
      </c>
      <c r="C287" s="108">
        <v>7</v>
      </c>
      <c r="D287" s="149" t="s">
        <v>58</v>
      </c>
      <c r="E287" s="325">
        <v>26000</v>
      </c>
      <c r="F287" s="268"/>
      <c r="G287" s="265">
        <f t="shared" si="9"/>
        <v>26000</v>
      </c>
    </row>
    <row r="288" spans="1:7" s="1" customFormat="1" ht="24.75" customHeight="1">
      <c r="A288" s="150">
        <v>418</v>
      </c>
      <c r="B288" s="151"/>
      <c r="C288" s="108"/>
      <c r="D288" s="260" t="s">
        <v>98</v>
      </c>
      <c r="E288" s="315">
        <v>328000</v>
      </c>
      <c r="F288" s="315"/>
      <c r="G288" s="315">
        <f t="shared" si="9"/>
        <v>328000</v>
      </c>
    </row>
    <row r="289" spans="1:7" s="1" customFormat="1" ht="33.75" customHeight="1">
      <c r="A289" s="75"/>
      <c r="B289" s="148"/>
      <c r="C289" s="108"/>
      <c r="D289" s="152" t="s">
        <v>191</v>
      </c>
      <c r="E289" s="268"/>
      <c r="F289" s="268"/>
      <c r="G289" s="268"/>
    </row>
    <row r="290" spans="1:7" s="1" customFormat="1" ht="17.25" customHeight="1">
      <c r="A290" s="75"/>
      <c r="B290" s="148"/>
      <c r="C290" s="108"/>
      <c r="D290" s="152"/>
      <c r="E290" s="268"/>
      <c r="F290" s="268"/>
      <c r="G290" s="268"/>
    </row>
    <row r="291" spans="1:7" s="1" customFormat="1" ht="24.75" customHeight="1">
      <c r="A291" s="75"/>
      <c r="B291" s="145">
        <v>4111</v>
      </c>
      <c r="C291" s="108">
        <v>5</v>
      </c>
      <c r="D291" s="22" t="s">
        <v>26</v>
      </c>
      <c r="E291" s="325">
        <v>40000</v>
      </c>
      <c r="F291" s="268"/>
      <c r="G291" s="325">
        <f aca="true" t="shared" si="10" ref="G291:G311">E291</f>
        <v>40000</v>
      </c>
    </row>
    <row r="292" spans="1:7" s="1" customFormat="1" ht="24.75" customHeight="1">
      <c r="A292" s="75"/>
      <c r="B292" s="63">
        <v>4112</v>
      </c>
      <c r="C292" s="108">
        <v>5</v>
      </c>
      <c r="D292" s="13" t="s">
        <v>105</v>
      </c>
      <c r="E292" s="325">
        <v>4500</v>
      </c>
      <c r="F292" s="268"/>
      <c r="G292" s="325">
        <f t="shared" si="10"/>
        <v>4500</v>
      </c>
    </row>
    <row r="293" spans="1:7" s="1" customFormat="1" ht="24.75" customHeight="1">
      <c r="A293" s="75"/>
      <c r="B293" s="63">
        <v>4113</v>
      </c>
      <c r="C293" s="108">
        <v>5</v>
      </c>
      <c r="D293" s="13" t="s">
        <v>27</v>
      </c>
      <c r="E293" s="325">
        <v>12000</v>
      </c>
      <c r="F293" s="268"/>
      <c r="G293" s="325">
        <f t="shared" si="10"/>
        <v>12000</v>
      </c>
    </row>
    <row r="294" spans="1:7" s="1" customFormat="1" ht="24.75" customHeight="1">
      <c r="A294" s="75"/>
      <c r="B294" s="63">
        <v>4114</v>
      </c>
      <c r="C294" s="108">
        <v>5</v>
      </c>
      <c r="D294" s="13" t="s">
        <v>8</v>
      </c>
      <c r="E294" s="325">
        <v>30500</v>
      </c>
      <c r="F294" s="268"/>
      <c r="G294" s="325">
        <f t="shared" si="10"/>
        <v>30500</v>
      </c>
    </row>
    <row r="295" spans="1:7" s="1" customFormat="1" ht="24.75" customHeight="1" thickBot="1">
      <c r="A295" s="93">
        <v>411</v>
      </c>
      <c r="B295" s="392"/>
      <c r="C295" s="393"/>
      <c r="D295" s="394" t="s">
        <v>28</v>
      </c>
      <c r="E295" s="273">
        <v>87000</v>
      </c>
      <c r="F295" s="273"/>
      <c r="G295" s="273">
        <f t="shared" si="10"/>
        <v>87000</v>
      </c>
    </row>
    <row r="296" spans="1:7" s="1" customFormat="1" ht="24.75" customHeight="1">
      <c r="A296" s="401"/>
      <c r="B296" s="387"/>
      <c r="C296" s="382"/>
      <c r="D296" s="402"/>
      <c r="E296" s="352"/>
      <c r="F296" s="352"/>
      <c r="G296" s="352"/>
    </row>
    <row r="297" spans="1:7" s="1" customFormat="1" ht="24.75" customHeight="1" thickBot="1">
      <c r="A297" s="403"/>
      <c r="B297" s="396"/>
      <c r="C297" s="375"/>
      <c r="D297" s="404"/>
      <c r="E297" s="400"/>
      <c r="F297" s="400"/>
      <c r="G297" s="400"/>
    </row>
    <row r="298" spans="1:7" s="1" customFormat="1" ht="24.75" customHeight="1">
      <c r="A298" s="475" t="s">
        <v>214</v>
      </c>
      <c r="B298" s="475" t="s">
        <v>215</v>
      </c>
      <c r="C298" s="475" t="s">
        <v>215</v>
      </c>
      <c r="D298" s="447" t="s">
        <v>216</v>
      </c>
      <c r="E298" s="443" t="s">
        <v>83</v>
      </c>
      <c r="F298" s="498" t="s">
        <v>82</v>
      </c>
      <c r="G298" s="447" t="s">
        <v>81</v>
      </c>
    </row>
    <row r="299" spans="1:7" s="1" customFormat="1" ht="4.5" customHeight="1" thickBot="1">
      <c r="A299" s="476"/>
      <c r="B299" s="476"/>
      <c r="C299" s="476"/>
      <c r="D299" s="448"/>
      <c r="E299" s="444"/>
      <c r="F299" s="499"/>
      <c r="G299" s="503"/>
    </row>
    <row r="300" spans="1:7" s="1" customFormat="1" ht="24.75" customHeight="1" thickBot="1">
      <c r="A300" s="50">
        <v>1</v>
      </c>
      <c r="B300" s="45">
        <v>2</v>
      </c>
      <c r="C300" s="45">
        <v>3</v>
      </c>
      <c r="D300" s="44">
        <v>4</v>
      </c>
      <c r="E300" s="44">
        <v>5</v>
      </c>
      <c r="F300" s="44">
        <v>6</v>
      </c>
      <c r="G300" s="46">
        <v>7</v>
      </c>
    </row>
    <row r="301" spans="1:7" s="1" customFormat="1" ht="24.75" customHeight="1">
      <c r="A301" s="75"/>
      <c r="B301" s="77">
        <v>4121</v>
      </c>
      <c r="C301" s="108">
        <v>5</v>
      </c>
      <c r="D301" s="13" t="s">
        <v>146</v>
      </c>
      <c r="E301" s="325">
        <v>5700</v>
      </c>
      <c r="F301" s="268"/>
      <c r="G301" s="325">
        <f t="shared" si="10"/>
        <v>5700</v>
      </c>
    </row>
    <row r="302" spans="1:7" s="1" customFormat="1" ht="24.75" customHeight="1">
      <c r="A302" s="75"/>
      <c r="B302" s="77">
        <v>4122</v>
      </c>
      <c r="C302" s="108">
        <v>5</v>
      </c>
      <c r="D302" s="13" t="s">
        <v>147</v>
      </c>
      <c r="E302" s="325">
        <v>5700</v>
      </c>
      <c r="F302" s="268"/>
      <c r="G302" s="325">
        <f t="shared" si="10"/>
        <v>5700</v>
      </c>
    </row>
    <row r="303" spans="1:7" s="1" customFormat="1" ht="24.75" customHeight="1">
      <c r="A303" s="75"/>
      <c r="B303" s="145">
        <v>4124</v>
      </c>
      <c r="C303" s="108">
        <v>5</v>
      </c>
      <c r="D303" s="33" t="s">
        <v>92</v>
      </c>
      <c r="E303" s="325">
        <v>3000</v>
      </c>
      <c r="F303" s="268"/>
      <c r="G303" s="325">
        <f t="shared" si="10"/>
        <v>3000</v>
      </c>
    </row>
    <row r="304" spans="1:7" s="1" customFormat="1" ht="24.75" customHeight="1">
      <c r="A304" s="75"/>
      <c r="B304" s="63">
        <v>4125</v>
      </c>
      <c r="C304" s="108">
        <v>5</v>
      </c>
      <c r="D304" s="36" t="s">
        <v>113</v>
      </c>
      <c r="E304" s="325">
        <v>3000</v>
      </c>
      <c r="F304" s="268"/>
      <c r="G304" s="325">
        <f t="shared" si="10"/>
        <v>3000</v>
      </c>
    </row>
    <row r="305" spans="1:7" s="1" customFormat="1" ht="24.75" customHeight="1">
      <c r="A305" s="75"/>
      <c r="B305" s="63">
        <v>4129</v>
      </c>
      <c r="C305" s="108">
        <v>6</v>
      </c>
      <c r="D305" s="36" t="s">
        <v>13</v>
      </c>
      <c r="E305" s="325">
        <v>1000</v>
      </c>
      <c r="F305" s="268"/>
      <c r="G305" s="325">
        <f t="shared" si="10"/>
        <v>1000</v>
      </c>
    </row>
    <row r="306" spans="1:7" s="1" customFormat="1" ht="24.75" customHeight="1">
      <c r="A306" s="150">
        <v>412</v>
      </c>
      <c r="B306" s="63"/>
      <c r="C306" s="108"/>
      <c r="D306" s="11" t="s">
        <v>9</v>
      </c>
      <c r="E306" s="315">
        <v>18400</v>
      </c>
      <c r="F306" s="315"/>
      <c r="G306" s="315">
        <f t="shared" si="10"/>
        <v>18400</v>
      </c>
    </row>
    <row r="307" spans="1:7" s="1" customFormat="1" ht="24.75" customHeight="1">
      <c r="A307" s="75"/>
      <c r="B307" s="148"/>
      <c r="C307" s="108"/>
      <c r="D307" s="11"/>
      <c r="E307" s="268"/>
      <c r="F307" s="268"/>
      <c r="G307" s="325"/>
    </row>
    <row r="308" spans="1:7" ht="24.75" customHeight="1">
      <c r="A308" s="75"/>
      <c r="B308" s="77">
        <v>4132</v>
      </c>
      <c r="C308" s="108">
        <v>5</v>
      </c>
      <c r="D308" s="34" t="s">
        <v>30</v>
      </c>
      <c r="E308" s="325">
        <v>5500</v>
      </c>
      <c r="F308" s="268"/>
      <c r="G308" s="325">
        <f t="shared" si="10"/>
        <v>5500</v>
      </c>
    </row>
    <row r="309" spans="1:7" ht="25.5" customHeight="1">
      <c r="A309" s="75"/>
      <c r="B309" s="77">
        <v>4139</v>
      </c>
      <c r="C309" s="108">
        <v>19</v>
      </c>
      <c r="D309" s="34" t="s">
        <v>59</v>
      </c>
      <c r="E309" s="325">
        <v>20000</v>
      </c>
      <c r="F309" s="268"/>
      <c r="G309" s="325">
        <f t="shared" si="10"/>
        <v>20000</v>
      </c>
    </row>
    <row r="310" spans="1:7" ht="24.75" customHeight="1" thickBot="1">
      <c r="A310" s="93">
        <v>413</v>
      </c>
      <c r="B310" s="252"/>
      <c r="C310" s="253"/>
      <c r="D310" s="120" t="s">
        <v>14</v>
      </c>
      <c r="E310" s="273">
        <v>25500</v>
      </c>
      <c r="F310" s="273"/>
      <c r="G310" s="326">
        <f t="shared" si="10"/>
        <v>25500</v>
      </c>
    </row>
    <row r="311" spans="1:7" ht="30.75" customHeight="1" thickBot="1">
      <c r="A311" s="130"/>
      <c r="B311" s="130"/>
      <c r="C311" s="131"/>
      <c r="D311" s="126" t="s">
        <v>111</v>
      </c>
      <c r="E311" s="277">
        <v>595000</v>
      </c>
      <c r="F311" s="277"/>
      <c r="G311" s="276">
        <f t="shared" si="10"/>
        <v>595000</v>
      </c>
    </row>
    <row r="312" spans="1:7" ht="24.75" customHeight="1">
      <c r="A312" s="479"/>
      <c r="B312" s="479"/>
      <c r="C312" s="481">
        <v>9</v>
      </c>
      <c r="D312" s="441" t="s">
        <v>131</v>
      </c>
      <c r="E312" s="485"/>
      <c r="F312" s="463"/>
      <c r="G312" s="465"/>
    </row>
    <row r="313" spans="1:7" ht="13.5" customHeight="1" thickBot="1">
      <c r="A313" s="480"/>
      <c r="B313" s="480"/>
      <c r="C313" s="482"/>
      <c r="D313" s="442"/>
      <c r="E313" s="486"/>
      <c r="F313" s="464"/>
      <c r="G313" s="466"/>
    </row>
    <row r="314" spans="1:7" ht="37.5" customHeight="1">
      <c r="A314" s="141"/>
      <c r="B314" s="142">
        <v>4111</v>
      </c>
      <c r="C314" s="143">
        <v>0</v>
      </c>
      <c r="D314" s="261" t="s">
        <v>26</v>
      </c>
      <c r="E314" s="265">
        <v>37000</v>
      </c>
      <c r="F314" s="265"/>
      <c r="G314" s="265">
        <f aca="true" t="shared" si="11" ref="G314:G334">E314</f>
        <v>37000</v>
      </c>
    </row>
    <row r="315" spans="1:7" ht="24.75" customHeight="1">
      <c r="A315" s="144"/>
      <c r="B315" s="145">
        <v>4112</v>
      </c>
      <c r="C315" s="108">
        <v>0</v>
      </c>
      <c r="D315" s="64" t="s">
        <v>105</v>
      </c>
      <c r="E315" s="265">
        <v>1200</v>
      </c>
      <c r="F315" s="265"/>
      <c r="G315" s="265">
        <f t="shared" si="11"/>
        <v>1200</v>
      </c>
    </row>
    <row r="316" spans="1:7" ht="24.75" customHeight="1">
      <c r="A316" s="79"/>
      <c r="B316" s="79">
        <v>4113</v>
      </c>
      <c r="C316" s="108">
        <v>0</v>
      </c>
      <c r="D316" s="65" t="s">
        <v>27</v>
      </c>
      <c r="E316" s="325">
        <v>8900</v>
      </c>
      <c r="F316" s="268"/>
      <c r="G316" s="265">
        <f t="shared" si="11"/>
        <v>8900</v>
      </c>
    </row>
    <row r="317" spans="1:7" ht="24.75" customHeight="1">
      <c r="A317" s="79"/>
      <c r="B317" s="145">
        <v>4114</v>
      </c>
      <c r="C317" s="108">
        <v>0</v>
      </c>
      <c r="D317" s="99" t="s">
        <v>8</v>
      </c>
      <c r="E317" s="265">
        <v>23500</v>
      </c>
      <c r="F317" s="265"/>
      <c r="G317" s="265">
        <f t="shared" si="11"/>
        <v>23500</v>
      </c>
    </row>
    <row r="318" spans="1:7" ht="24.75" customHeight="1">
      <c r="A318" s="147">
        <v>411</v>
      </c>
      <c r="B318" s="145"/>
      <c r="C318" s="108"/>
      <c r="D318" s="138" t="s">
        <v>28</v>
      </c>
      <c r="E318" s="268">
        <v>70600</v>
      </c>
      <c r="F318" s="265"/>
      <c r="G318" s="268">
        <f t="shared" si="11"/>
        <v>70600</v>
      </c>
    </row>
    <row r="319" spans="1:7" ht="24.75" customHeight="1">
      <c r="A319" s="144"/>
      <c r="B319" s="145">
        <v>4121</v>
      </c>
      <c r="C319" s="108">
        <v>0</v>
      </c>
      <c r="D319" s="99" t="s">
        <v>146</v>
      </c>
      <c r="E319" s="265">
        <v>4200</v>
      </c>
      <c r="F319" s="265"/>
      <c r="G319" s="265">
        <f t="shared" si="11"/>
        <v>4200</v>
      </c>
    </row>
    <row r="320" spans="1:7" ht="24.75" customHeight="1">
      <c r="A320" s="144"/>
      <c r="B320" s="145">
        <v>4122</v>
      </c>
      <c r="C320" s="108">
        <v>0</v>
      </c>
      <c r="D320" s="99" t="s">
        <v>147</v>
      </c>
      <c r="E320" s="321">
        <v>4500</v>
      </c>
      <c r="F320" s="321"/>
      <c r="G320" s="265">
        <f t="shared" si="11"/>
        <v>4500</v>
      </c>
    </row>
    <row r="321" spans="1:7" ht="24.75" customHeight="1">
      <c r="A321" s="144"/>
      <c r="B321" s="145">
        <v>4124</v>
      </c>
      <c r="C321" s="108">
        <v>0</v>
      </c>
      <c r="D321" s="139" t="s">
        <v>92</v>
      </c>
      <c r="E321" s="265">
        <v>2300</v>
      </c>
      <c r="F321" s="265"/>
      <c r="G321" s="265">
        <f t="shared" si="11"/>
        <v>2300</v>
      </c>
    </row>
    <row r="322" spans="1:7" ht="24.75" customHeight="1">
      <c r="A322" s="79"/>
      <c r="B322" s="145">
        <v>4125</v>
      </c>
      <c r="C322" s="108">
        <v>0</v>
      </c>
      <c r="D322" s="140" t="s">
        <v>135</v>
      </c>
      <c r="E322" s="325">
        <v>2300</v>
      </c>
      <c r="F322" s="268"/>
      <c r="G322" s="265">
        <f t="shared" si="11"/>
        <v>2300</v>
      </c>
    </row>
    <row r="323" spans="1:7" ht="24.75" customHeight="1">
      <c r="A323" s="79"/>
      <c r="B323" s="145">
        <v>4129</v>
      </c>
      <c r="C323" s="108">
        <v>0</v>
      </c>
      <c r="D323" s="140" t="s">
        <v>13</v>
      </c>
      <c r="E323" s="265">
        <v>1000</v>
      </c>
      <c r="F323" s="265"/>
      <c r="G323" s="265">
        <f t="shared" si="11"/>
        <v>1000</v>
      </c>
    </row>
    <row r="324" spans="1:7" ht="24.75" customHeight="1">
      <c r="A324" s="147">
        <v>412</v>
      </c>
      <c r="B324" s="145"/>
      <c r="C324" s="108"/>
      <c r="D324" s="87" t="s">
        <v>9</v>
      </c>
      <c r="E324" s="268">
        <v>14300</v>
      </c>
      <c r="F324" s="265"/>
      <c r="G324" s="268">
        <f t="shared" si="11"/>
        <v>14300</v>
      </c>
    </row>
    <row r="325" spans="1:7" ht="21" customHeight="1">
      <c r="A325" s="147"/>
      <c r="B325" s="145"/>
      <c r="C325" s="108"/>
      <c r="D325" s="87"/>
      <c r="E325" s="265"/>
      <c r="F325" s="265"/>
      <c r="G325" s="265"/>
    </row>
    <row r="326" spans="1:7" ht="24.75" customHeight="1">
      <c r="A326" s="147"/>
      <c r="B326" s="145">
        <v>4132</v>
      </c>
      <c r="C326" s="108">
        <v>0</v>
      </c>
      <c r="D326" s="68" t="s">
        <v>30</v>
      </c>
      <c r="E326" s="265">
        <v>9500</v>
      </c>
      <c r="F326" s="265"/>
      <c r="G326" s="265">
        <f t="shared" si="11"/>
        <v>9500</v>
      </c>
    </row>
    <row r="327" spans="1:7" ht="24.75" customHeight="1">
      <c r="A327" s="147"/>
      <c r="B327" s="145">
        <v>4133</v>
      </c>
      <c r="C327" s="108">
        <v>0</v>
      </c>
      <c r="D327" s="64" t="s">
        <v>123</v>
      </c>
      <c r="E327" s="265">
        <v>3000</v>
      </c>
      <c r="F327" s="265"/>
      <c r="G327" s="265">
        <f t="shared" si="11"/>
        <v>3000</v>
      </c>
    </row>
    <row r="328" spans="1:7" ht="24.75" customHeight="1">
      <c r="A328" s="147"/>
      <c r="B328" s="145">
        <v>4136</v>
      </c>
      <c r="C328" s="108">
        <v>0</v>
      </c>
      <c r="D328" s="64" t="s">
        <v>127</v>
      </c>
      <c r="E328" s="271">
        <v>15000</v>
      </c>
      <c r="F328" s="271"/>
      <c r="G328" s="265">
        <f t="shared" si="11"/>
        <v>15000</v>
      </c>
    </row>
    <row r="329" spans="1:7" ht="24.75" customHeight="1">
      <c r="A329" s="147"/>
      <c r="B329" s="145">
        <v>4139</v>
      </c>
      <c r="C329" s="108">
        <v>0</v>
      </c>
      <c r="D329" s="64" t="s">
        <v>18</v>
      </c>
      <c r="E329" s="271">
        <v>1000</v>
      </c>
      <c r="F329" s="271"/>
      <c r="G329" s="265">
        <f t="shared" si="11"/>
        <v>1000</v>
      </c>
    </row>
    <row r="330" spans="1:7" ht="24.75" customHeight="1">
      <c r="A330" s="147"/>
      <c r="B330" s="145">
        <v>4139</v>
      </c>
      <c r="C330" s="108">
        <v>10</v>
      </c>
      <c r="D330" s="64" t="s">
        <v>132</v>
      </c>
      <c r="E330" s="271">
        <v>23000</v>
      </c>
      <c r="F330" s="271"/>
      <c r="G330" s="265">
        <f t="shared" si="11"/>
        <v>23000</v>
      </c>
    </row>
    <row r="331" spans="1:7" ht="24.75" customHeight="1">
      <c r="A331" s="147"/>
      <c r="B331" s="145">
        <v>4139</v>
      </c>
      <c r="C331" s="108">
        <v>11</v>
      </c>
      <c r="D331" s="64" t="s">
        <v>60</v>
      </c>
      <c r="E331" s="271">
        <v>58000</v>
      </c>
      <c r="F331" s="271"/>
      <c r="G331" s="265">
        <f t="shared" si="11"/>
        <v>58000</v>
      </c>
    </row>
    <row r="332" spans="1:7" ht="24.75" customHeight="1">
      <c r="A332" s="147"/>
      <c r="B332" s="145">
        <v>4139</v>
      </c>
      <c r="C332" s="108">
        <v>13</v>
      </c>
      <c r="D332" s="64" t="s">
        <v>133</v>
      </c>
      <c r="E332" s="271">
        <v>80000</v>
      </c>
      <c r="F332" s="271"/>
      <c r="G332" s="265">
        <f t="shared" si="11"/>
        <v>80000</v>
      </c>
    </row>
    <row r="333" spans="1:7" ht="24.75" customHeight="1">
      <c r="A333" s="147"/>
      <c r="B333" s="145">
        <v>4139</v>
      </c>
      <c r="C333" s="108">
        <v>14</v>
      </c>
      <c r="D333" s="64" t="s">
        <v>61</v>
      </c>
      <c r="E333" s="271">
        <v>70000</v>
      </c>
      <c r="F333" s="271"/>
      <c r="G333" s="265">
        <f t="shared" si="11"/>
        <v>70000</v>
      </c>
    </row>
    <row r="334" spans="1:7" ht="24.75" customHeight="1" thickBot="1">
      <c r="A334" s="406">
        <v>413</v>
      </c>
      <c r="B334" s="407"/>
      <c r="C334" s="393"/>
      <c r="D334" s="408" t="s">
        <v>14</v>
      </c>
      <c r="E334" s="409">
        <v>259500</v>
      </c>
      <c r="F334" s="410"/>
      <c r="G334" s="273">
        <f t="shared" si="11"/>
        <v>259500</v>
      </c>
    </row>
    <row r="335" spans="1:7" ht="23.25" customHeight="1">
      <c r="A335" s="411"/>
      <c r="B335" s="162"/>
      <c r="C335" s="382"/>
      <c r="D335" s="412"/>
      <c r="E335" s="390"/>
      <c r="F335" s="328"/>
      <c r="G335" s="352"/>
    </row>
    <row r="336" spans="1:7" ht="23.25" customHeight="1">
      <c r="A336" s="413"/>
      <c r="B336" s="40"/>
      <c r="C336" s="366"/>
      <c r="D336" s="414"/>
      <c r="E336" s="385"/>
      <c r="F336" s="318"/>
      <c r="G336" s="327"/>
    </row>
    <row r="337" spans="1:7" ht="23.25" customHeight="1" thickBot="1">
      <c r="A337" s="415"/>
      <c r="B337" s="416"/>
      <c r="C337" s="375"/>
      <c r="D337" s="417"/>
      <c r="E337" s="399"/>
      <c r="F337" s="378"/>
      <c r="G337" s="400"/>
    </row>
    <row r="338" spans="1:7" s="1" customFormat="1" ht="24.75" customHeight="1">
      <c r="A338" s="475" t="s">
        <v>214</v>
      </c>
      <c r="B338" s="475" t="s">
        <v>215</v>
      </c>
      <c r="C338" s="475" t="s">
        <v>215</v>
      </c>
      <c r="D338" s="447" t="s">
        <v>216</v>
      </c>
      <c r="E338" s="443" t="s">
        <v>83</v>
      </c>
      <c r="F338" s="498" t="s">
        <v>82</v>
      </c>
      <c r="G338" s="447" t="s">
        <v>81</v>
      </c>
    </row>
    <row r="339" spans="1:7" s="1" customFormat="1" ht="4.5" customHeight="1" thickBot="1">
      <c r="A339" s="476"/>
      <c r="B339" s="476"/>
      <c r="C339" s="476"/>
      <c r="D339" s="448"/>
      <c r="E339" s="444"/>
      <c r="F339" s="499"/>
      <c r="G339" s="503"/>
    </row>
    <row r="340" spans="1:7" s="1" customFormat="1" ht="24.75" customHeight="1" thickBot="1">
      <c r="A340" s="50">
        <v>1</v>
      </c>
      <c r="B340" s="45">
        <v>2</v>
      </c>
      <c r="C340" s="45">
        <v>3</v>
      </c>
      <c r="D340" s="44">
        <v>4</v>
      </c>
      <c r="E340" s="44">
        <v>5</v>
      </c>
      <c r="F340" s="44">
        <v>6</v>
      </c>
      <c r="G340" s="46">
        <v>7</v>
      </c>
    </row>
    <row r="341" spans="1:7" ht="24.75" customHeight="1">
      <c r="A341" s="147"/>
      <c r="B341" s="145"/>
      <c r="C341" s="108">
        <v>6</v>
      </c>
      <c r="D341" s="157" t="s">
        <v>192</v>
      </c>
      <c r="E341" s="320">
        <v>2000</v>
      </c>
      <c r="F341" s="271"/>
      <c r="G341" s="325">
        <f>E341</f>
        <v>2000</v>
      </c>
    </row>
    <row r="342" spans="1:7" ht="24.75" customHeight="1">
      <c r="A342" s="147"/>
      <c r="B342" s="145"/>
      <c r="C342" s="108">
        <v>7</v>
      </c>
      <c r="D342" s="157" t="s">
        <v>62</v>
      </c>
      <c r="E342" s="320">
        <v>2000</v>
      </c>
      <c r="F342" s="271"/>
      <c r="G342" s="325">
        <f>E342</f>
        <v>2000</v>
      </c>
    </row>
    <row r="343" spans="1:7" ht="24.75" customHeight="1">
      <c r="A343" s="147"/>
      <c r="B343" s="145"/>
      <c r="C343" s="108">
        <v>8</v>
      </c>
      <c r="D343" s="157" t="s">
        <v>63</v>
      </c>
      <c r="E343" s="320">
        <v>31000</v>
      </c>
      <c r="F343" s="271"/>
      <c r="G343" s="325">
        <f>E343</f>
        <v>31000</v>
      </c>
    </row>
    <row r="344" spans="1:7" ht="24.75" customHeight="1">
      <c r="A344" s="147">
        <v>418</v>
      </c>
      <c r="B344" s="145"/>
      <c r="C344" s="108"/>
      <c r="D344" s="87" t="s">
        <v>98</v>
      </c>
      <c r="E344" s="309">
        <v>35000</v>
      </c>
      <c r="F344" s="271"/>
      <c r="G344" s="268">
        <f>E344</f>
        <v>35000</v>
      </c>
    </row>
    <row r="345" spans="1:7" ht="24.75" customHeight="1">
      <c r="A345" s="147"/>
      <c r="B345" s="145">
        <v>4211</v>
      </c>
      <c r="C345" s="108">
        <v>8</v>
      </c>
      <c r="D345" s="157" t="s">
        <v>64</v>
      </c>
      <c r="E345" s="309"/>
      <c r="F345" s="271">
        <v>150000</v>
      </c>
      <c r="G345" s="325">
        <f>F345</f>
        <v>150000</v>
      </c>
    </row>
    <row r="346" spans="1:7" ht="24.75" customHeight="1">
      <c r="A346" s="65">
        <v>421</v>
      </c>
      <c r="B346" s="65"/>
      <c r="C346" s="108"/>
      <c r="D346" s="67" t="s">
        <v>22</v>
      </c>
      <c r="E346" s="268"/>
      <c r="F346" s="268">
        <v>150000</v>
      </c>
      <c r="G346" s="268">
        <f>F346</f>
        <v>150000</v>
      </c>
    </row>
    <row r="347" spans="1:7" ht="27" customHeight="1">
      <c r="A347" s="65"/>
      <c r="B347" s="65"/>
      <c r="C347" s="108"/>
      <c r="D347" s="154" t="s">
        <v>134</v>
      </c>
      <c r="E347" s="268"/>
      <c r="F347" s="268"/>
      <c r="G347" s="265"/>
    </row>
    <row r="348" spans="1:7" ht="24.75" customHeight="1">
      <c r="A348" s="65"/>
      <c r="B348" s="77">
        <v>4111</v>
      </c>
      <c r="C348" s="108">
        <v>1</v>
      </c>
      <c r="D348" s="64" t="s">
        <v>26</v>
      </c>
      <c r="E348" s="325">
        <v>105000</v>
      </c>
      <c r="F348" s="268"/>
      <c r="G348" s="265">
        <f aca="true" t="shared" si="12" ref="G348:G363">E348</f>
        <v>105000</v>
      </c>
    </row>
    <row r="349" spans="1:7" ht="24.75" customHeight="1">
      <c r="A349" s="65"/>
      <c r="B349" s="77">
        <v>4112</v>
      </c>
      <c r="C349" s="108">
        <v>1</v>
      </c>
      <c r="D349" s="64" t="s">
        <v>105</v>
      </c>
      <c r="E349" s="325">
        <v>3700</v>
      </c>
      <c r="F349" s="268"/>
      <c r="G349" s="265">
        <f t="shared" si="12"/>
        <v>3700</v>
      </c>
    </row>
    <row r="350" spans="1:7" ht="24.75" customHeight="1">
      <c r="A350" s="65"/>
      <c r="B350" s="77">
        <v>4113</v>
      </c>
      <c r="C350" s="108">
        <v>1</v>
      </c>
      <c r="D350" s="65" t="s">
        <v>27</v>
      </c>
      <c r="E350" s="325">
        <v>29000</v>
      </c>
      <c r="F350" s="268"/>
      <c r="G350" s="265">
        <f t="shared" si="12"/>
        <v>29000</v>
      </c>
    </row>
    <row r="351" spans="1:7" ht="24.75" customHeight="1">
      <c r="A351" s="65"/>
      <c r="B351" s="79">
        <v>4114</v>
      </c>
      <c r="C351" s="108">
        <v>1</v>
      </c>
      <c r="D351" s="99" t="s">
        <v>8</v>
      </c>
      <c r="E351" s="325">
        <v>67000</v>
      </c>
      <c r="F351" s="268"/>
      <c r="G351" s="265">
        <f t="shared" si="12"/>
        <v>67000</v>
      </c>
    </row>
    <row r="352" spans="1:7" ht="21" customHeight="1">
      <c r="A352" s="75">
        <v>411</v>
      </c>
      <c r="B352" s="77"/>
      <c r="C352" s="108"/>
      <c r="D352" s="138" t="s">
        <v>28</v>
      </c>
      <c r="E352" s="268">
        <v>204700</v>
      </c>
      <c r="F352" s="268"/>
      <c r="G352" s="268">
        <f t="shared" si="12"/>
        <v>204700</v>
      </c>
    </row>
    <row r="353" spans="1:7" ht="24.75" customHeight="1">
      <c r="A353" s="75"/>
      <c r="B353" s="79">
        <v>4121</v>
      </c>
      <c r="C353" s="108">
        <v>1</v>
      </c>
      <c r="D353" s="99" t="s">
        <v>146</v>
      </c>
      <c r="E353" s="325">
        <v>10000</v>
      </c>
      <c r="F353" s="268"/>
      <c r="G353" s="265">
        <f t="shared" si="12"/>
        <v>10000</v>
      </c>
    </row>
    <row r="354" spans="1:7" ht="24.75" customHeight="1">
      <c r="A354" s="75"/>
      <c r="B354" s="79">
        <v>4122</v>
      </c>
      <c r="C354" s="108">
        <v>1</v>
      </c>
      <c r="D354" s="99" t="s">
        <v>147</v>
      </c>
      <c r="E354" s="325">
        <v>10100</v>
      </c>
      <c r="F354" s="268"/>
      <c r="G354" s="265">
        <f t="shared" si="12"/>
        <v>10100</v>
      </c>
    </row>
    <row r="355" spans="1:7" ht="24.75" customHeight="1">
      <c r="A355" s="75"/>
      <c r="B355" s="79">
        <v>4124</v>
      </c>
      <c r="C355" s="108">
        <v>1</v>
      </c>
      <c r="D355" s="139" t="s">
        <v>92</v>
      </c>
      <c r="E355" s="325">
        <v>5000</v>
      </c>
      <c r="F355" s="268"/>
      <c r="G355" s="265">
        <f t="shared" si="12"/>
        <v>5000</v>
      </c>
    </row>
    <row r="356" spans="1:7" ht="24.75" customHeight="1">
      <c r="A356" s="75"/>
      <c r="B356" s="79">
        <v>4125</v>
      </c>
      <c r="C356" s="108">
        <v>1</v>
      </c>
      <c r="D356" s="140" t="s">
        <v>113</v>
      </c>
      <c r="E356" s="325">
        <v>5000</v>
      </c>
      <c r="F356" s="268"/>
      <c r="G356" s="265">
        <f t="shared" si="12"/>
        <v>5000</v>
      </c>
    </row>
    <row r="357" spans="1:7" ht="24.75" customHeight="1">
      <c r="A357" s="75"/>
      <c r="B357" s="79">
        <v>4129</v>
      </c>
      <c r="C357" s="108">
        <v>2</v>
      </c>
      <c r="D357" s="140" t="s">
        <v>13</v>
      </c>
      <c r="E357" s="325">
        <v>14500</v>
      </c>
      <c r="F357" s="268"/>
      <c r="G357" s="265">
        <f t="shared" si="12"/>
        <v>14500</v>
      </c>
    </row>
    <row r="358" spans="1:7" ht="22.5" customHeight="1">
      <c r="A358" s="75">
        <v>412</v>
      </c>
      <c r="B358" s="77"/>
      <c r="C358" s="108"/>
      <c r="D358" s="87" t="s">
        <v>9</v>
      </c>
      <c r="E358" s="268">
        <v>44600</v>
      </c>
      <c r="F358" s="268"/>
      <c r="G358" s="268">
        <f t="shared" si="12"/>
        <v>44600</v>
      </c>
    </row>
    <row r="359" spans="1:7" ht="24.75" customHeight="1">
      <c r="A359" s="65"/>
      <c r="B359" s="77">
        <v>4132</v>
      </c>
      <c r="C359" s="108">
        <v>1</v>
      </c>
      <c r="D359" s="146" t="s">
        <v>30</v>
      </c>
      <c r="E359" s="325">
        <v>23000</v>
      </c>
      <c r="F359" s="268"/>
      <c r="G359" s="265">
        <f t="shared" si="12"/>
        <v>23000</v>
      </c>
    </row>
    <row r="360" spans="1:7" ht="24.75" customHeight="1">
      <c r="A360" s="65"/>
      <c r="B360" s="77">
        <v>4139</v>
      </c>
      <c r="C360" s="108">
        <v>15</v>
      </c>
      <c r="D360" s="146" t="s">
        <v>59</v>
      </c>
      <c r="E360" s="325">
        <v>32000</v>
      </c>
      <c r="F360" s="268"/>
      <c r="G360" s="265">
        <f t="shared" si="12"/>
        <v>32000</v>
      </c>
    </row>
    <row r="361" spans="1:7" ht="24.75" customHeight="1">
      <c r="A361" s="75">
        <v>413</v>
      </c>
      <c r="B361" s="77"/>
      <c r="C361" s="108"/>
      <c r="D361" s="67" t="s">
        <v>136</v>
      </c>
      <c r="E361" s="268">
        <v>55000</v>
      </c>
      <c r="F361" s="268"/>
      <c r="G361" s="268">
        <f t="shared" si="12"/>
        <v>55000</v>
      </c>
    </row>
    <row r="362" spans="1:7" ht="24.75" customHeight="1">
      <c r="A362" s="75"/>
      <c r="B362" s="77">
        <v>4162</v>
      </c>
      <c r="C362" s="108">
        <v>0</v>
      </c>
      <c r="D362" s="149" t="s">
        <v>137</v>
      </c>
      <c r="E362" s="325">
        <v>23000</v>
      </c>
      <c r="F362" s="268"/>
      <c r="G362" s="265">
        <f t="shared" si="12"/>
        <v>23000</v>
      </c>
    </row>
    <row r="363" spans="1:7" ht="24.75" customHeight="1">
      <c r="A363" s="150">
        <v>416</v>
      </c>
      <c r="B363" s="148"/>
      <c r="C363" s="108"/>
      <c r="D363" s="152" t="s">
        <v>96</v>
      </c>
      <c r="E363" s="268">
        <v>23000</v>
      </c>
      <c r="F363" s="268"/>
      <c r="G363" s="268">
        <f t="shared" si="12"/>
        <v>23000</v>
      </c>
    </row>
    <row r="364" spans="1:7" ht="25.5" customHeight="1">
      <c r="A364" s="196"/>
      <c r="B364" s="148"/>
      <c r="C364" s="108"/>
      <c r="D364" s="155" t="s">
        <v>138</v>
      </c>
      <c r="E364" s="268"/>
      <c r="F364" s="268"/>
      <c r="G364" s="268"/>
    </row>
    <row r="365" spans="1:7" ht="24.75" customHeight="1">
      <c r="A365" s="196"/>
      <c r="B365" s="77">
        <v>4111</v>
      </c>
      <c r="C365" s="108">
        <v>2</v>
      </c>
      <c r="D365" s="64" t="s">
        <v>26</v>
      </c>
      <c r="E365" s="325">
        <v>70000</v>
      </c>
      <c r="F365" s="268"/>
      <c r="G365" s="325">
        <f aca="true" t="shared" si="13" ref="G365:G384">E365</f>
        <v>70000</v>
      </c>
    </row>
    <row r="366" spans="1:7" ht="24.75" customHeight="1">
      <c r="A366" s="196"/>
      <c r="B366" s="77">
        <v>4112</v>
      </c>
      <c r="C366" s="108">
        <v>2</v>
      </c>
      <c r="D366" s="64" t="s">
        <v>105</v>
      </c>
      <c r="E366" s="325">
        <v>3000</v>
      </c>
      <c r="F366" s="268"/>
      <c r="G366" s="325">
        <f t="shared" si="13"/>
        <v>3000</v>
      </c>
    </row>
    <row r="367" spans="1:7" ht="24.75" customHeight="1">
      <c r="A367" s="196"/>
      <c r="B367" s="77">
        <v>4113</v>
      </c>
      <c r="C367" s="108">
        <v>2</v>
      </c>
      <c r="D367" s="64" t="s">
        <v>27</v>
      </c>
      <c r="E367" s="325">
        <v>18000</v>
      </c>
      <c r="F367" s="268"/>
      <c r="G367" s="325">
        <f t="shared" si="13"/>
        <v>18000</v>
      </c>
    </row>
    <row r="368" spans="1:7" ht="24.75" customHeight="1">
      <c r="A368" s="196"/>
      <c r="B368" s="77">
        <v>4114</v>
      </c>
      <c r="C368" s="108">
        <v>2</v>
      </c>
      <c r="D368" s="64" t="s">
        <v>8</v>
      </c>
      <c r="E368" s="325">
        <v>45000</v>
      </c>
      <c r="F368" s="268"/>
      <c r="G368" s="325">
        <f t="shared" si="13"/>
        <v>45000</v>
      </c>
    </row>
    <row r="369" spans="1:7" ht="24.75" customHeight="1">
      <c r="A369" s="196">
        <v>411</v>
      </c>
      <c r="B369" s="148"/>
      <c r="C369" s="108"/>
      <c r="D369" s="67" t="s">
        <v>28</v>
      </c>
      <c r="E369" s="268">
        <v>136000</v>
      </c>
      <c r="F369" s="268"/>
      <c r="G369" s="268">
        <f t="shared" si="13"/>
        <v>136000</v>
      </c>
    </row>
    <row r="370" spans="1:7" ht="24.75" customHeight="1">
      <c r="A370" s="196"/>
      <c r="B370" s="77">
        <v>4121</v>
      </c>
      <c r="C370" s="108">
        <v>2</v>
      </c>
      <c r="D370" s="64" t="s">
        <v>10</v>
      </c>
      <c r="E370" s="325">
        <v>9000</v>
      </c>
      <c r="F370" s="268"/>
      <c r="G370" s="325">
        <f t="shared" si="13"/>
        <v>9000</v>
      </c>
    </row>
    <row r="371" spans="1:7" ht="24.75" customHeight="1">
      <c r="A371" s="196"/>
      <c r="B371" s="77">
        <v>4122</v>
      </c>
      <c r="C371" s="108">
        <v>2</v>
      </c>
      <c r="D371" s="64" t="s">
        <v>11</v>
      </c>
      <c r="E371" s="325">
        <v>9000</v>
      </c>
      <c r="F371" s="268"/>
      <c r="G371" s="325">
        <f t="shared" si="13"/>
        <v>9000</v>
      </c>
    </row>
    <row r="372" spans="1:7" ht="24.75" customHeight="1">
      <c r="A372" s="196"/>
      <c r="B372" s="77">
        <v>4124</v>
      </c>
      <c r="C372" s="108">
        <v>2</v>
      </c>
      <c r="D372" s="64" t="s">
        <v>125</v>
      </c>
      <c r="E372" s="325">
        <v>5000</v>
      </c>
      <c r="F372" s="268"/>
      <c r="G372" s="325">
        <f t="shared" si="13"/>
        <v>5000</v>
      </c>
    </row>
    <row r="373" spans="1:7" ht="24.75" customHeight="1">
      <c r="A373" s="196"/>
      <c r="B373" s="77">
        <v>4125</v>
      </c>
      <c r="C373" s="108">
        <v>2</v>
      </c>
      <c r="D373" s="64" t="s">
        <v>12</v>
      </c>
      <c r="E373" s="325">
        <v>5000</v>
      </c>
      <c r="F373" s="268"/>
      <c r="G373" s="325">
        <f t="shared" si="13"/>
        <v>5000</v>
      </c>
    </row>
    <row r="374" spans="1:7" ht="24.75" customHeight="1">
      <c r="A374" s="196"/>
      <c r="B374" s="77">
        <v>4129</v>
      </c>
      <c r="C374" s="108">
        <v>3</v>
      </c>
      <c r="D374" s="64" t="s">
        <v>13</v>
      </c>
      <c r="E374" s="325">
        <v>3100</v>
      </c>
      <c r="F374" s="268"/>
      <c r="G374" s="325">
        <f t="shared" si="13"/>
        <v>3100</v>
      </c>
    </row>
    <row r="375" spans="1:7" ht="24.75" customHeight="1" thickBot="1">
      <c r="A375" s="196">
        <v>412</v>
      </c>
      <c r="B375" s="151"/>
      <c r="C375" s="172"/>
      <c r="D375" s="418" t="s">
        <v>9</v>
      </c>
      <c r="E375" s="315">
        <v>31100</v>
      </c>
      <c r="F375" s="315"/>
      <c r="G375" s="315">
        <f t="shared" si="13"/>
        <v>31100</v>
      </c>
    </row>
    <row r="376" spans="1:7" ht="24.75" customHeight="1">
      <c r="A376" s="401"/>
      <c r="B376" s="347"/>
      <c r="C376" s="382"/>
      <c r="D376" s="412"/>
      <c r="E376" s="352"/>
      <c r="F376" s="352"/>
      <c r="G376" s="352"/>
    </row>
    <row r="377" spans="1:7" ht="24.75" customHeight="1" thickBot="1">
      <c r="A377" s="403"/>
      <c r="B377" s="28"/>
      <c r="C377" s="375"/>
      <c r="D377" s="417"/>
      <c r="E377" s="400"/>
      <c r="F377" s="400"/>
      <c r="G377" s="400"/>
    </row>
    <row r="378" spans="1:7" s="1" customFormat="1" ht="24.75" customHeight="1">
      <c r="A378" s="475" t="s">
        <v>214</v>
      </c>
      <c r="B378" s="475" t="s">
        <v>215</v>
      </c>
      <c r="C378" s="475" t="s">
        <v>215</v>
      </c>
      <c r="D378" s="447" t="s">
        <v>216</v>
      </c>
      <c r="E378" s="443" t="s">
        <v>83</v>
      </c>
      <c r="F378" s="498" t="s">
        <v>82</v>
      </c>
      <c r="G378" s="447" t="s">
        <v>81</v>
      </c>
    </row>
    <row r="379" spans="1:7" s="1" customFormat="1" ht="4.5" customHeight="1" thickBot="1">
      <c r="A379" s="476"/>
      <c r="B379" s="476"/>
      <c r="C379" s="476"/>
      <c r="D379" s="448"/>
      <c r="E379" s="444"/>
      <c r="F379" s="499"/>
      <c r="G379" s="503"/>
    </row>
    <row r="380" spans="1:7" s="1" customFormat="1" ht="24.75" customHeight="1" thickBot="1">
      <c r="A380" s="50">
        <v>1</v>
      </c>
      <c r="B380" s="45">
        <v>2</v>
      </c>
      <c r="C380" s="45">
        <v>3</v>
      </c>
      <c r="D380" s="44">
        <v>4</v>
      </c>
      <c r="E380" s="44">
        <v>5</v>
      </c>
      <c r="F380" s="44">
        <v>6</v>
      </c>
      <c r="G380" s="46">
        <v>7</v>
      </c>
    </row>
    <row r="381" spans="1:7" ht="24.75" customHeight="1">
      <c r="A381" s="196"/>
      <c r="B381" s="148"/>
      <c r="C381" s="108"/>
      <c r="D381" s="64"/>
      <c r="E381" s="268"/>
      <c r="F381" s="268"/>
      <c r="G381" s="268"/>
    </row>
    <row r="382" spans="1:7" ht="24.75" customHeight="1">
      <c r="A382" s="196"/>
      <c r="B382" s="77">
        <v>4132</v>
      </c>
      <c r="C382" s="108">
        <v>2</v>
      </c>
      <c r="D382" s="64" t="s">
        <v>30</v>
      </c>
      <c r="E382" s="325">
        <v>20000</v>
      </c>
      <c r="F382" s="268"/>
      <c r="G382" s="325">
        <f t="shared" si="13"/>
        <v>20000</v>
      </c>
    </row>
    <row r="383" spans="1:7" ht="24.75" customHeight="1">
      <c r="A383" s="196"/>
      <c r="B383" s="77">
        <v>4139</v>
      </c>
      <c r="C383" s="108">
        <v>16</v>
      </c>
      <c r="D383" s="64" t="s">
        <v>59</v>
      </c>
      <c r="E383" s="325">
        <v>25000</v>
      </c>
      <c r="F383" s="268"/>
      <c r="G383" s="325">
        <f t="shared" si="13"/>
        <v>25000</v>
      </c>
    </row>
    <row r="384" spans="1:7" ht="24.75" customHeight="1">
      <c r="A384" s="196">
        <v>413</v>
      </c>
      <c r="B384" s="151"/>
      <c r="C384" s="108"/>
      <c r="D384" s="67" t="s">
        <v>14</v>
      </c>
      <c r="E384" s="315">
        <v>45000</v>
      </c>
      <c r="F384" s="315"/>
      <c r="G384" s="315">
        <f t="shared" si="13"/>
        <v>45000</v>
      </c>
    </row>
    <row r="385" spans="1:7" ht="36" customHeight="1">
      <c r="A385" s="196"/>
      <c r="B385" s="148"/>
      <c r="C385" s="108"/>
      <c r="D385" s="154" t="s">
        <v>139</v>
      </c>
      <c r="E385" s="268"/>
      <c r="F385" s="268"/>
      <c r="G385" s="268"/>
    </row>
    <row r="386" spans="1:7" ht="24.75" customHeight="1">
      <c r="A386" s="196"/>
      <c r="B386" s="77">
        <v>4111</v>
      </c>
      <c r="C386" s="108">
        <v>3</v>
      </c>
      <c r="D386" s="64" t="s">
        <v>26</v>
      </c>
      <c r="E386" s="325">
        <v>76500</v>
      </c>
      <c r="F386" s="268"/>
      <c r="G386" s="325">
        <f aca="true" t="shared" si="14" ref="G386:G396">E386</f>
        <v>76500</v>
      </c>
    </row>
    <row r="387" spans="1:7" ht="24.75" customHeight="1">
      <c r="A387" s="196"/>
      <c r="B387" s="77">
        <v>4112</v>
      </c>
      <c r="C387" s="108">
        <v>3</v>
      </c>
      <c r="D387" s="64" t="s">
        <v>105</v>
      </c>
      <c r="E387" s="325">
        <v>3100</v>
      </c>
      <c r="F387" s="268"/>
      <c r="G387" s="325">
        <f t="shared" si="14"/>
        <v>3100</v>
      </c>
    </row>
    <row r="388" spans="1:7" ht="24.75" customHeight="1">
      <c r="A388" s="196"/>
      <c r="B388" s="77">
        <v>4113</v>
      </c>
      <c r="C388" s="108">
        <v>3</v>
      </c>
      <c r="D388" s="64" t="s">
        <v>27</v>
      </c>
      <c r="E388" s="325">
        <v>18000</v>
      </c>
      <c r="F388" s="268"/>
      <c r="G388" s="325">
        <f t="shared" si="14"/>
        <v>18000</v>
      </c>
    </row>
    <row r="389" spans="1:7" ht="24.75" customHeight="1">
      <c r="A389" s="196"/>
      <c r="B389" s="77">
        <v>4114</v>
      </c>
      <c r="C389" s="108">
        <v>3</v>
      </c>
      <c r="D389" s="64" t="s">
        <v>8</v>
      </c>
      <c r="E389" s="325">
        <v>52000</v>
      </c>
      <c r="F389" s="268"/>
      <c r="G389" s="325">
        <f t="shared" si="14"/>
        <v>52000</v>
      </c>
    </row>
    <row r="390" spans="1:7" ht="24.75" customHeight="1">
      <c r="A390" s="196">
        <v>411</v>
      </c>
      <c r="B390" s="77"/>
      <c r="C390" s="108"/>
      <c r="D390" s="67" t="s">
        <v>28</v>
      </c>
      <c r="E390" s="268">
        <v>149600</v>
      </c>
      <c r="F390" s="268"/>
      <c r="G390" s="268">
        <f t="shared" si="14"/>
        <v>149600</v>
      </c>
    </row>
    <row r="391" spans="1:7" ht="24.75" customHeight="1">
      <c r="A391" s="196"/>
      <c r="B391" s="77">
        <v>4121</v>
      </c>
      <c r="C391" s="108">
        <v>3</v>
      </c>
      <c r="D391" s="64" t="s">
        <v>10</v>
      </c>
      <c r="E391" s="325">
        <v>11000</v>
      </c>
      <c r="F391" s="268"/>
      <c r="G391" s="325">
        <f t="shared" si="14"/>
        <v>11000</v>
      </c>
    </row>
    <row r="392" spans="1:7" ht="24.75" customHeight="1">
      <c r="A392" s="196"/>
      <c r="B392" s="77">
        <v>4122</v>
      </c>
      <c r="C392" s="108">
        <v>3</v>
      </c>
      <c r="D392" s="64" t="s">
        <v>11</v>
      </c>
      <c r="E392" s="325">
        <v>11000</v>
      </c>
      <c r="F392" s="268"/>
      <c r="G392" s="325">
        <f t="shared" si="14"/>
        <v>11000</v>
      </c>
    </row>
    <row r="393" spans="1:7" ht="24.75" customHeight="1">
      <c r="A393" s="196"/>
      <c r="B393" s="77">
        <v>4124</v>
      </c>
      <c r="C393" s="108">
        <v>3</v>
      </c>
      <c r="D393" s="64" t="s">
        <v>125</v>
      </c>
      <c r="E393" s="325">
        <v>6000</v>
      </c>
      <c r="F393" s="268"/>
      <c r="G393" s="325">
        <f t="shared" si="14"/>
        <v>6000</v>
      </c>
    </row>
    <row r="394" spans="1:7" ht="24.75" customHeight="1">
      <c r="A394" s="196"/>
      <c r="B394" s="77">
        <v>4125</v>
      </c>
      <c r="C394" s="108">
        <v>3</v>
      </c>
      <c r="D394" s="64" t="s">
        <v>12</v>
      </c>
      <c r="E394" s="325">
        <v>6000</v>
      </c>
      <c r="F394" s="268"/>
      <c r="G394" s="325">
        <f t="shared" si="14"/>
        <v>6000</v>
      </c>
    </row>
    <row r="395" spans="1:7" ht="24.75" customHeight="1">
      <c r="A395" s="196"/>
      <c r="B395" s="77">
        <v>4129</v>
      </c>
      <c r="C395" s="108">
        <v>4</v>
      </c>
      <c r="D395" s="64" t="s">
        <v>13</v>
      </c>
      <c r="E395" s="325">
        <v>1700</v>
      </c>
      <c r="F395" s="268"/>
      <c r="G395" s="325">
        <f t="shared" si="14"/>
        <v>1700</v>
      </c>
    </row>
    <row r="396" spans="1:7" ht="24.75" customHeight="1">
      <c r="A396" s="196">
        <v>412</v>
      </c>
      <c r="B396" s="77"/>
      <c r="C396" s="108"/>
      <c r="D396" s="87" t="s">
        <v>9</v>
      </c>
      <c r="E396" s="268">
        <v>35700</v>
      </c>
      <c r="F396" s="268"/>
      <c r="G396" s="268">
        <f t="shared" si="14"/>
        <v>35700</v>
      </c>
    </row>
    <row r="397" spans="1:7" ht="24.75" customHeight="1">
      <c r="A397" s="196"/>
      <c r="B397" s="77">
        <v>4132</v>
      </c>
      <c r="C397" s="108">
        <v>3</v>
      </c>
      <c r="D397" s="64" t="s">
        <v>30</v>
      </c>
      <c r="E397" s="325">
        <v>25000</v>
      </c>
      <c r="F397" s="268"/>
      <c r="G397" s="325">
        <f>E397</f>
        <v>25000</v>
      </c>
    </row>
    <row r="398" spans="1:7" ht="24.75" customHeight="1">
      <c r="A398" s="196"/>
      <c r="B398" s="77">
        <v>4139</v>
      </c>
      <c r="C398" s="108">
        <v>17</v>
      </c>
      <c r="D398" s="64" t="s">
        <v>59</v>
      </c>
      <c r="E398" s="325">
        <v>15000</v>
      </c>
      <c r="F398" s="268"/>
      <c r="G398" s="325">
        <f>E398</f>
        <v>15000</v>
      </c>
    </row>
    <row r="399" spans="1:7" ht="24.75" customHeight="1">
      <c r="A399" s="196">
        <v>413</v>
      </c>
      <c r="B399" s="148"/>
      <c r="C399" s="108"/>
      <c r="D399" s="67" t="s">
        <v>14</v>
      </c>
      <c r="E399" s="315">
        <v>40000</v>
      </c>
      <c r="F399" s="315"/>
      <c r="G399" s="315">
        <f>E399</f>
        <v>40000</v>
      </c>
    </row>
    <row r="400" spans="1:7" ht="34.5" customHeight="1">
      <c r="A400" s="196"/>
      <c r="B400" s="77"/>
      <c r="C400" s="108"/>
      <c r="D400" s="154" t="s">
        <v>140</v>
      </c>
      <c r="E400" s="268"/>
      <c r="F400" s="268"/>
      <c r="G400" s="268"/>
    </row>
    <row r="401" spans="1:7" ht="24.75" customHeight="1">
      <c r="A401" s="197"/>
      <c r="B401" s="145">
        <v>4111</v>
      </c>
      <c r="C401" s="108">
        <v>4</v>
      </c>
      <c r="D401" s="64" t="s">
        <v>26</v>
      </c>
      <c r="E401" s="268">
        <v>110000</v>
      </c>
      <c r="F401" s="265"/>
      <c r="G401" s="265">
        <f aca="true" t="shared" si="15" ref="G401:G414">E401</f>
        <v>110000</v>
      </c>
    </row>
    <row r="402" spans="1:7" ht="24.75" customHeight="1">
      <c r="A402" s="197"/>
      <c r="B402" s="145">
        <v>4112</v>
      </c>
      <c r="C402" s="108">
        <v>4</v>
      </c>
      <c r="D402" s="64" t="s">
        <v>105</v>
      </c>
      <c r="E402" s="265">
        <v>4000</v>
      </c>
      <c r="F402" s="265"/>
      <c r="G402" s="265">
        <f t="shared" si="15"/>
        <v>4000</v>
      </c>
    </row>
    <row r="403" spans="1:7" ht="24.75" customHeight="1">
      <c r="A403" s="197"/>
      <c r="B403" s="145">
        <v>4113</v>
      </c>
      <c r="C403" s="108">
        <v>4</v>
      </c>
      <c r="D403" s="64" t="s">
        <v>27</v>
      </c>
      <c r="E403" s="265">
        <v>25000</v>
      </c>
      <c r="F403" s="265"/>
      <c r="G403" s="265">
        <f t="shared" si="15"/>
        <v>25000</v>
      </c>
    </row>
    <row r="404" spans="1:7" ht="24.75" customHeight="1">
      <c r="A404" s="197"/>
      <c r="B404" s="145">
        <v>4114</v>
      </c>
      <c r="C404" s="108">
        <v>4</v>
      </c>
      <c r="D404" s="64" t="s">
        <v>8</v>
      </c>
      <c r="E404" s="265">
        <v>70700</v>
      </c>
      <c r="F404" s="265"/>
      <c r="G404" s="265">
        <f t="shared" si="15"/>
        <v>70700</v>
      </c>
    </row>
    <row r="405" spans="1:7" ht="24.75" customHeight="1">
      <c r="A405" s="196">
        <v>411</v>
      </c>
      <c r="B405" s="77"/>
      <c r="C405" s="108"/>
      <c r="D405" s="67" t="s">
        <v>28</v>
      </c>
      <c r="E405" s="268">
        <v>209700</v>
      </c>
      <c r="F405" s="268"/>
      <c r="G405" s="268">
        <f t="shared" si="15"/>
        <v>209700</v>
      </c>
    </row>
    <row r="406" spans="1:7" ht="24.75" customHeight="1">
      <c r="A406" s="198"/>
      <c r="B406" s="145">
        <v>4121</v>
      </c>
      <c r="C406" s="108">
        <v>4</v>
      </c>
      <c r="D406" s="64" t="s">
        <v>10</v>
      </c>
      <c r="E406" s="265">
        <v>13000</v>
      </c>
      <c r="F406" s="265"/>
      <c r="G406" s="265">
        <f t="shared" si="15"/>
        <v>13000</v>
      </c>
    </row>
    <row r="407" spans="1:7" ht="24.75" customHeight="1">
      <c r="A407" s="198"/>
      <c r="B407" s="145">
        <v>4122</v>
      </c>
      <c r="C407" s="108">
        <v>4</v>
      </c>
      <c r="D407" s="64" t="s">
        <v>11</v>
      </c>
      <c r="E407" s="265">
        <v>14000</v>
      </c>
      <c r="F407" s="265"/>
      <c r="G407" s="265">
        <f t="shared" si="15"/>
        <v>14000</v>
      </c>
    </row>
    <row r="408" spans="1:7" ht="24.75" customHeight="1">
      <c r="A408" s="198"/>
      <c r="B408" s="145">
        <v>4124</v>
      </c>
      <c r="C408" s="108">
        <v>4</v>
      </c>
      <c r="D408" s="64" t="s">
        <v>125</v>
      </c>
      <c r="E408" s="265">
        <v>7200</v>
      </c>
      <c r="F408" s="265"/>
      <c r="G408" s="265">
        <f t="shared" si="15"/>
        <v>7200</v>
      </c>
    </row>
    <row r="409" spans="1:7" ht="24.75" customHeight="1">
      <c r="A409" s="198"/>
      <c r="B409" s="145">
        <v>4125</v>
      </c>
      <c r="C409" s="108">
        <v>4</v>
      </c>
      <c r="D409" s="64" t="s">
        <v>12</v>
      </c>
      <c r="E409" s="265">
        <v>7200</v>
      </c>
      <c r="F409" s="265"/>
      <c r="G409" s="265">
        <f t="shared" si="15"/>
        <v>7200</v>
      </c>
    </row>
    <row r="410" spans="1:7" ht="24.75" customHeight="1">
      <c r="A410" s="196"/>
      <c r="B410" s="77">
        <v>4129</v>
      </c>
      <c r="C410" s="108">
        <v>5</v>
      </c>
      <c r="D410" s="64" t="s">
        <v>13</v>
      </c>
      <c r="E410" s="325">
        <v>2900</v>
      </c>
      <c r="F410" s="268"/>
      <c r="G410" s="265">
        <f t="shared" si="15"/>
        <v>2900</v>
      </c>
    </row>
    <row r="411" spans="1:7" ht="24.75" customHeight="1">
      <c r="A411" s="196">
        <v>412</v>
      </c>
      <c r="B411" s="77"/>
      <c r="C411" s="108"/>
      <c r="D411" s="87" t="s">
        <v>29</v>
      </c>
      <c r="E411" s="268">
        <v>44300</v>
      </c>
      <c r="F411" s="265"/>
      <c r="G411" s="268">
        <f t="shared" si="15"/>
        <v>44300</v>
      </c>
    </row>
    <row r="412" spans="1:7" ht="24.75" customHeight="1">
      <c r="A412" s="198"/>
      <c r="B412" s="145">
        <v>4132</v>
      </c>
      <c r="C412" s="108">
        <v>4</v>
      </c>
      <c r="D412" s="64" t="s">
        <v>30</v>
      </c>
      <c r="E412" s="265">
        <v>10000</v>
      </c>
      <c r="F412" s="265"/>
      <c r="G412" s="265">
        <f t="shared" si="15"/>
        <v>10000</v>
      </c>
    </row>
    <row r="413" spans="1:7" ht="24.75" customHeight="1">
      <c r="A413" s="198"/>
      <c r="B413" s="145">
        <v>4139</v>
      </c>
      <c r="C413" s="108">
        <v>18</v>
      </c>
      <c r="D413" s="64" t="s">
        <v>59</v>
      </c>
      <c r="E413" s="271">
        <v>65700</v>
      </c>
      <c r="F413" s="271"/>
      <c r="G413" s="265">
        <f t="shared" si="15"/>
        <v>65700</v>
      </c>
    </row>
    <row r="414" spans="1:7" ht="24.75" customHeight="1" thickBot="1">
      <c r="A414" s="419">
        <v>413</v>
      </c>
      <c r="B414" s="158"/>
      <c r="C414" s="172"/>
      <c r="D414" s="121" t="s">
        <v>14</v>
      </c>
      <c r="E414" s="315">
        <v>75700</v>
      </c>
      <c r="F414" s="333"/>
      <c r="G414" s="315">
        <f t="shared" si="15"/>
        <v>75700</v>
      </c>
    </row>
    <row r="415" spans="1:7" ht="24.75" customHeight="1">
      <c r="A415" s="420"/>
      <c r="B415" s="420"/>
      <c r="C415" s="382"/>
      <c r="D415" s="421"/>
      <c r="E415" s="352"/>
      <c r="F415" s="352"/>
      <c r="G415" s="329"/>
    </row>
    <row r="416" spans="1:7" ht="24.75" customHeight="1" thickBot="1">
      <c r="A416" s="365"/>
      <c r="B416" s="365"/>
      <c r="C416" s="375"/>
      <c r="D416" s="353"/>
      <c r="E416" s="400"/>
      <c r="F416" s="400"/>
      <c r="G416" s="379"/>
    </row>
    <row r="417" spans="1:7" s="1" customFormat="1" ht="24.75" customHeight="1">
      <c r="A417" s="475" t="s">
        <v>214</v>
      </c>
      <c r="B417" s="475" t="s">
        <v>215</v>
      </c>
      <c r="C417" s="475" t="s">
        <v>215</v>
      </c>
      <c r="D417" s="447" t="s">
        <v>216</v>
      </c>
      <c r="E417" s="443" t="s">
        <v>83</v>
      </c>
      <c r="F417" s="498" t="s">
        <v>82</v>
      </c>
      <c r="G417" s="447" t="s">
        <v>81</v>
      </c>
    </row>
    <row r="418" spans="1:7" s="1" customFormat="1" ht="4.5" customHeight="1" thickBot="1">
      <c r="A418" s="476"/>
      <c r="B418" s="476"/>
      <c r="C418" s="476"/>
      <c r="D418" s="448"/>
      <c r="E418" s="444"/>
      <c r="F418" s="499"/>
      <c r="G418" s="503"/>
    </row>
    <row r="419" spans="1:7" s="1" customFormat="1" ht="24.75" customHeight="1" thickBot="1">
      <c r="A419" s="50">
        <v>1</v>
      </c>
      <c r="B419" s="45">
        <v>2</v>
      </c>
      <c r="C419" s="45">
        <v>3</v>
      </c>
      <c r="D419" s="44">
        <v>4</v>
      </c>
      <c r="E419" s="44">
        <v>5</v>
      </c>
      <c r="F419" s="44">
        <v>6</v>
      </c>
      <c r="G419" s="46">
        <v>7</v>
      </c>
    </row>
    <row r="420" spans="1:7" ht="24.75" customHeight="1">
      <c r="A420" s="156"/>
      <c r="B420" s="145"/>
      <c r="C420" s="108"/>
      <c r="D420" s="154" t="s">
        <v>141</v>
      </c>
      <c r="E420" s="265"/>
      <c r="F420" s="265"/>
      <c r="G420" s="265"/>
    </row>
    <row r="421" spans="1:7" ht="24.75" customHeight="1">
      <c r="A421" s="65"/>
      <c r="B421" s="77"/>
      <c r="C421" s="108"/>
      <c r="D421" s="67"/>
      <c r="E421" s="268"/>
      <c r="F421" s="268"/>
      <c r="G421" s="265"/>
    </row>
    <row r="422" spans="1:7" ht="24.75" customHeight="1">
      <c r="A422" s="65"/>
      <c r="B422" s="77">
        <v>4111</v>
      </c>
      <c r="C422" s="108">
        <v>6</v>
      </c>
      <c r="D422" s="64" t="s">
        <v>26</v>
      </c>
      <c r="E422" s="265">
        <v>105000</v>
      </c>
      <c r="F422" s="265"/>
      <c r="G422" s="265">
        <f aca="true" t="shared" si="16" ref="G422:G437">E422</f>
        <v>105000</v>
      </c>
    </row>
    <row r="423" spans="1:7" ht="24.75" customHeight="1">
      <c r="A423" s="156"/>
      <c r="B423" s="145">
        <v>4112</v>
      </c>
      <c r="C423" s="108">
        <v>6</v>
      </c>
      <c r="D423" s="64" t="s">
        <v>105</v>
      </c>
      <c r="E423" s="265">
        <v>4000</v>
      </c>
      <c r="F423" s="265"/>
      <c r="G423" s="265">
        <f t="shared" si="16"/>
        <v>4000</v>
      </c>
    </row>
    <row r="424" spans="1:7" ht="24.75" customHeight="1">
      <c r="A424" s="156"/>
      <c r="B424" s="145">
        <v>4113</v>
      </c>
      <c r="C424" s="108">
        <v>6</v>
      </c>
      <c r="D424" s="64" t="s">
        <v>27</v>
      </c>
      <c r="E424" s="265">
        <v>22000</v>
      </c>
      <c r="F424" s="265"/>
      <c r="G424" s="265">
        <f t="shared" si="16"/>
        <v>22000</v>
      </c>
    </row>
    <row r="425" spans="1:7" ht="24.75" customHeight="1">
      <c r="A425" s="147"/>
      <c r="B425" s="145">
        <v>4114</v>
      </c>
      <c r="C425" s="108">
        <v>6</v>
      </c>
      <c r="D425" s="64" t="s">
        <v>8</v>
      </c>
      <c r="E425" s="265">
        <v>69000</v>
      </c>
      <c r="F425" s="265"/>
      <c r="G425" s="265">
        <f t="shared" si="16"/>
        <v>69000</v>
      </c>
    </row>
    <row r="426" spans="1:7" ht="24.75" customHeight="1">
      <c r="A426" s="147">
        <v>411</v>
      </c>
      <c r="B426" s="145"/>
      <c r="C426" s="108"/>
      <c r="D426" s="67" t="s">
        <v>28</v>
      </c>
      <c r="E426" s="268">
        <v>200000</v>
      </c>
      <c r="F426" s="265"/>
      <c r="G426" s="268">
        <f t="shared" si="16"/>
        <v>200000</v>
      </c>
    </row>
    <row r="427" spans="1:7" ht="24.75" customHeight="1">
      <c r="A427" s="75"/>
      <c r="B427" s="77"/>
      <c r="C427" s="108"/>
      <c r="D427" s="64"/>
      <c r="E427" s="268"/>
      <c r="F427" s="268"/>
      <c r="G427" s="265"/>
    </row>
    <row r="428" spans="1:7" ht="24.75" customHeight="1">
      <c r="A428" s="75"/>
      <c r="B428" s="77">
        <v>4121</v>
      </c>
      <c r="C428" s="108">
        <v>6</v>
      </c>
      <c r="D428" s="64" t="s">
        <v>10</v>
      </c>
      <c r="E428" s="265">
        <v>16000</v>
      </c>
      <c r="F428" s="265"/>
      <c r="G428" s="265">
        <f t="shared" si="16"/>
        <v>16000</v>
      </c>
    </row>
    <row r="429" spans="1:7" ht="24.75" customHeight="1">
      <c r="A429" s="147"/>
      <c r="B429" s="145">
        <v>4122</v>
      </c>
      <c r="C429" s="108">
        <v>6</v>
      </c>
      <c r="D429" s="64" t="s">
        <v>11</v>
      </c>
      <c r="E429" s="265">
        <v>16000</v>
      </c>
      <c r="F429" s="265"/>
      <c r="G429" s="265">
        <f t="shared" si="16"/>
        <v>16000</v>
      </c>
    </row>
    <row r="430" spans="1:7" ht="24.75" customHeight="1">
      <c r="A430" s="147"/>
      <c r="B430" s="145">
        <v>4124</v>
      </c>
      <c r="C430" s="108">
        <v>6</v>
      </c>
      <c r="D430" s="64" t="s">
        <v>125</v>
      </c>
      <c r="E430" s="265">
        <v>8000</v>
      </c>
      <c r="F430" s="265"/>
      <c r="G430" s="265">
        <f t="shared" si="16"/>
        <v>8000</v>
      </c>
    </row>
    <row r="431" spans="1:7" ht="24.75" customHeight="1">
      <c r="A431" s="75"/>
      <c r="B431" s="77">
        <v>4125</v>
      </c>
      <c r="C431" s="108">
        <v>6</v>
      </c>
      <c r="D431" s="64" t="s">
        <v>12</v>
      </c>
      <c r="E431" s="325">
        <v>8000</v>
      </c>
      <c r="F431" s="268"/>
      <c r="G431" s="265">
        <f t="shared" si="16"/>
        <v>8000</v>
      </c>
    </row>
    <row r="432" spans="1:7" ht="24.75" customHeight="1">
      <c r="A432" s="147"/>
      <c r="B432" s="145">
        <v>4129</v>
      </c>
      <c r="C432" s="108">
        <v>7</v>
      </c>
      <c r="D432" s="64" t="s">
        <v>13</v>
      </c>
      <c r="E432" s="265">
        <v>10000</v>
      </c>
      <c r="F432" s="265"/>
      <c r="G432" s="265">
        <f t="shared" si="16"/>
        <v>10000</v>
      </c>
    </row>
    <row r="433" spans="1:7" ht="24.75" customHeight="1">
      <c r="A433" s="147">
        <v>412</v>
      </c>
      <c r="B433" s="145"/>
      <c r="C433" s="108"/>
      <c r="D433" s="87" t="s">
        <v>9</v>
      </c>
      <c r="E433" s="268">
        <v>58000</v>
      </c>
      <c r="F433" s="265"/>
      <c r="G433" s="268">
        <f t="shared" si="16"/>
        <v>58000</v>
      </c>
    </row>
    <row r="434" spans="1:7" ht="24.75" customHeight="1">
      <c r="A434" s="147"/>
      <c r="B434" s="145"/>
      <c r="C434" s="108"/>
      <c r="D434" s="64"/>
      <c r="E434" s="265"/>
      <c r="F434" s="265"/>
      <c r="G434" s="265"/>
    </row>
    <row r="435" spans="1:7" ht="24.75" customHeight="1">
      <c r="A435" s="147"/>
      <c r="B435" s="145">
        <v>4132</v>
      </c>
      <c r="C435" s="108">
        <v>6</v>
      </c>
      <c r="D435" s="64" t="s">
        <v>30</v>
      </c>
      <c r="E435" s="265">
        <v>35000</v>
      </c>
      <c r="F435" s="265"/>
      <c r="G435" s="265">
        <f t="shared" si="16"/>
        <v>35000</v>
      </c>
    </row>
    <row r="436" spans="1:7" ht="24.75" customHeight="1">
      <c r="A436" s="75"/>
      <c r="B436" s="77">
        <v>4139</v>
      </c>
      <c r="C436" s="108">
        <v>20</v>
      </c>
      <c r="D436" s="64" t="s">
        <v>59</v>
      </c>
      <c r="E436" s="325">
        <v>15000</v>
      </c>
      <c r="F436" s="268"/>
      <c r="G436" s="265">
        <f t="shared" si="16"/>
        <v>15000</v>
      </c>
    </row>
    <row r="437" spans="1:7" ht="24.75" customHeight="1" thickBot="1">
      <c r="A437" s="75">
        <v>413</v>
      </c>
      <c r="B437" s="77"/>
      <c r="C437" s="64"/>
      <c r="D437" s="67" t="s">
        <v>14</v>
      </c>
      <c r="E437" s="268">
        <v>50000</v>
      </c>
      <c r="F437" s="265"/>
      <c r="G437" s="268">
        <f t="shared" si="16"/>
        <v>50000</v>
      </c>
    </row>
    <row r="438" spans="1:7" ht="37.5" customHeight="1" thickBot="1">
      <c r="A438" s="159"/>
      <c r="B438" s="160"/>
      <c r="C438" s="127"/>
      <c r="D438" s="161" t="s">
        <v>111</v>
      </c>
      <c r="E438" s="277">
        <v>1781800</v>
      </c>
      <c r="F438" s="277">
        <v>150000</v>
      </c>
      <c r="G438" s="277">
        <v>1931800</v>
      </c>
    </row>
    <row r="439" spans="1:7" ht="24.75" customHeight="1">
      <c r="A439" s="479"/>
      <c r="B439" s="479"/>
      <c r="C439" s="481">
        <v>3</v>
      </c>
      <c r="D439" s="483" t="s">
        <v>142</v>
      </c>
      <c r="E439" s="485"/>
      <c r="F439" s="463"/>
      <c r="G439" s="465"/>
    </row>
    <row r="440" spans="1:7" ht="24.75" customHeight="1" thickBot="1">
      <c r="A440" s="480"/>
      <c r="B440" s="480"/>
      <c r="C440" s="482"/>
      <c r="D440" s="484"/>
      <c r="E440" s="486"/>
      <c r="F440" s="464"/>
      <c r="G440" s="466"/>
    </row>
    <row r="441" spans="1:7" ht="24.75" customHeight="1">
      <c r="A441" s="165"/>
      <c r="B441" s="166"/>
      <c r="C441" s="74"/>
      <c r="D441" s="167"/>
      <c r="E441" s="330"/>
      <c r="F441" s="330"/>
      <c r="G441" s="330"/>
    </row>
    <row r="442" spans="1:7" ht="24.75" customHeight="1">
      <c r="A442" s="156"/>
      <c r="B442" s="77">
        <v>4111</v>
      </c>
      <c r="C442" s="108">
        <v>0</v>
      </c>
      <c r="D442" s="64" t="s">
        <v>26</v>
      </c>
      <c r="E442" s="265">
        <v>29500</v>
      </c>
      <c r="F442" s="265"/>
      <c r="G442" s="265">
        <f aca="true" t="shared" si="17" ref="G442:G471">E442</f>
        <v>29500</v>
      </c>
    </row>
    <row r="443" spans="1:7" ht="24.75" customHeight="1">
      <c r="A443" s="156"/>
      <c r="B443" s="145">
        <v>4112</v>
      </c>
      <c r="C443" s="108">
        <v>0</v>
      </c>
      <c r="D443" s="64" t="s">
        <v>105</v>
      </c>
      <c r="E443" s="265">
        <v>1500</v>
      </c>
      <c r="F443" s="265"/>
      <c r="G443" s="265">
        <f t="shared" si="17"/>
        <v>1500</v>
      </c>
    </row>
    <row r="444" spans="1:7" ht="24.75" customHeight="1">
      <c r="A444" s="156"/>
      <c r="B444" s="145">
        <v>4113</v>
      </c>
      <c r="C444" s="108">
        <v>0</v>
      </c>
      <c r="D444" s="64" t="s">
        <v>27</v>
      </c>
      <c r="E444" s="265">
        <v>8000</v>
      </c>
      <c r="F444" s="265"/>
      <c r="G444" s="265">
        <f t="shared" si="17"/>
        <v>8000</v>
      </c>
    </row>
    <row r="445" spans="1:7" s="1" customFormat="1" ht="24.75" customHeight="1">
      <c r="A445" s="156"/>
      <c r="B445" s="145">
        <v>4114</v>
      </c>
      <c r="C445" s="108">
        <v>0</v>
      </c>
      <c r="D445" s="64" t="s">
        <v>8</v>
      </c>
      <c r="E445" s="265">
        <v>18000</v>
      </c>
      <c r="F445" s="265"/>
      <c r="G445" s="265">
        <f t="shared" si="17"/>
        <v>18000</v>
      </c>
    </row>
    <row r="446" spans="1:7" s="1" customFormat="1" ht="24.75" customHeight="1">
      <c r="A446" s="147">
        <v>411</v>
      </c>
      <c r="B446" s="145"/>
      <c r="C446" s="108"/>
      <c r="D446" s="67" t="s">
        <v>28</v>
      </c>
      <c r="E446" s="309">
        <v>57000</v>
      </c>
      <c r="F446" s="271"/>
      <c r="G446" s="309">
        <f t="shared" si="17"/>
        <v>57000</v>
      </c>
    </row>
    <row r="447" spans="1:7" s="1" customFormat="1" ht="24.75" customHeight="1">
      <c r="A447" s="75"/>
      <c r="B447" s="77"/>
      <c r="C447" s="108"/>
      <c r="D447" s="64"/>
      <c r="E447" s="268"/>
      <c r="F447" s="268"/>
      <c r="G447" s="268"/>
    </row>
    <row r="448" spans="1:7" s="1" customFormat="1" ht="24.75" customHeight="1">
      <c r="A448" s="75"/>
      <c r="B448" s="77">
        <v>4121</v>
      </c>
      <c r="C448" s="108">
        <v>0</v>
      </c>
      <c r="D448" s="64" t="s">
        <v>10</v>
      </c>
      <c r="E448" s="265">
        <v>4000</v>
      </c>
      <c r="F448" s="265"/>
      <c r="G448" s="265">
        <f t="shared" si="17"/>
        <v>4000</v>
      </c>
    </row>
    <row r="449" spans="1:7" s="1" customFormat="1" ht="24.75" customHeight="1">
      <c r="A449" s="75"/>
      <c r="B449" s="145">
        <v>4122</v>
      </c>
      <c r="C449" s="108">
        <v>0</v>
      </c>
      <c r="D449" s="64" t="s">
        <v>11</v>
      </c>
      <c r="E449" s="265">
        <v>4100</v>
      </c>
      <c r="F449" s="265"/>
      <c r="G449" s="265">
        <f t="shared" si="17"/>
        <v>4100</v>
      </c>
    </row>
    <row r="450" spans="1:7" ht="24.75" customHeight="1">
      <c r="A450" s="75"/>
      <c r="B450" s="145">
        <v>4124</v>
      </c>
      <c r="C450" s="108">
        <v>0</v>
      </c>
      <c r="D450" s="64" t="s">
        <v>125</v>
      </c>
      <c r="E450" s="265">
        <v>1900</v>
      </c>
      <c r="F450" s="265"/>
      <c r="G450" s="265">
        <f t="shared" si="17"/>
        <v>1900</v>
      </c>
    </row>
    <row r="451" spans="1:7" ht="24.75" customHeight="1">
      <c r="A451" s="75"/>
      <c r="B451" s="77">
        <v>4125</v>
      </c>
      <c r="C451" s="108">
        <v>0</v>
      </c>
      <c r="D451" s="64" t="s">
        <v>12</v>
      </c>
      <c r="E451" s="265">
        <v>1900</v>
      </c>
      <c r="F451" s="265"/>
      <c r="G451" s="265">
        <f t="shared" si="17"/>
        <v>1900</v>
      </c>
    </row>
    <row r="452" spans="1:7" ht="24.75" customHeight="1">
      <c r="A452" s="75"/>
      <c r="B452" s="145">
        <v>4129</v>
      </c>
      <c r="C452" s="108">
        <v>0</v>
      </c>
      <c r="D452" s="64" t="s">
        <v>13</v>
      </c>
      <c r="E452" s="265">
        <v>500</v>
      </c>
      <c r="F452" s="265"/>
      <c r="G452" s="265">
        <f t="shared" si="17"/>
        <v>500</v>
      </c>
    </row>
    <row r="453" spans="1:7" ht="24.75" customHeight="1" thickBot="1">
      <c r="A453" s="422">
        <v>412</v>
      </c>
      <c r="B453" s="407"/>
      <c r="C453" s="393"/>
      <c r="D453" s="408" t="s">
        <v>9</v>
      </c>
      <c r="E453" s="273">
        <v>12400</v>
      </c>
      <c r="F453" s="273"/>
      <c r="G453" s="273">
        <f t="shared" si="17"/>
        <v>12400</v>
      </c>
    </row>
    <row r="454" spans="1:7" ht="24.75" customHeight="1">
      <c r="A454" s="423"/>
      <c r="B454" s="162"/>
      <c r="C454" s="382"/>
      <c r="D454" s="163"/>
      <c r="E454" s="352"/>
      <c r="F454" s="352"/>
      <c r="G454" s="329"/>
    </row>
    <row r="455" spans="1:7" ht="21.75" customHeight="1" thickBot="1">
      <c r="A455" s="17"/>
      <c r="B455" s="40"/>
      <c r="C455" s="366"/>
      <c r="D455" s="47"/>
      <c r="E455" s="327"/>
      <c r="F455" s="327"/>
      <c r="G455" s="299"/>
    </row>
    <row r="456" spans="1:7" ht="4.5" customHeight="1" hidden="1" thickBot="1">
      <c r="A456" s="424"/>
      <c r="B456" s="416"/>
      <c r="C456" s="375"/>
      <c r="D456" s="425"/>
      <c r="E456" s="400"/>
      <c r="F456" s="400"/>
      <c r="G456" s="379"/>
    </row>
    <row r="457" spans="1:7" s="1" customFormat="1" ht="24.75" customHeight="1">
      <c r="A457" s="475" t="s">
        <v>214</v>
      </c>
      <c r="B457" s="475" t="s">
        <v>215</v>
      </c>
      <c r="C457" s="475" t="s">
        <v>215</v>
      </c>
      <c r="D457" s="447" t="s">
        <v>216</v>
      </c>
      <c r="E457" s="443" t="s">
        <v>83</v>
      </c>
      <c r="F457" s="498" t="s">
        <v>82</v>
      </c>
      <c r="G457" s="447" t="s">
        <v>81</v>
      </c>
    </row>
    <row r="458" spans="1:7" s="1" customFormat="1" ht="4.5" customHeight="1" thickBot="1">
      <c r="A458" s="476"/>
      <c r="B458" s="476"/>
      <c r="C458" s="476"/>
      <c r="D458" s="448"/>
      <c r="E458" s="444"/>
      <c r="F458" s="499"/>
      <c r="G458" s="503"/>
    </row>
    <row r="459" spans="1:7" s="1" customFormat="1" ht="24.75" customHeight="1" thickBot="1">
      <c r="A459" s="50">
        <v>1</v>
      </c>
      <c r="B459" s="45">
        <v>2</v>
      </c>
      <c r="C459" s="45">
        <v>3</v>
      </c>
      <c r="D459" s="44">
        <v>4</v>
      </c>
      <c r="E459" s="44">
        <v>5</v>
      </c>
      <c r="F459" s="44">
        <v>6</v>
      </c>
      <c r="G459" s="46">
        <v>7</v>
      </c>
    </row>
    <row r="460" spans="1:7" ht="24.75" customHeight="1">
      <c r="A460" s="156"/>
      <c r="B460" s="145">
        <v>4132</v>
      </c>
      <c r="C460" s="108">
        <v>0</v>
      </c>
      <c r="D460" s="64" t="s">
        <v>30</v>
      </c>
      <c r="E460" s="265">
        <v>9000</v>
      </c>
      <c r="F460" s="265"/>
      <c r="G460" s="265">
        <f t="shared" si="17"/>
        <v>9000</v>
      </c>
    </row>
    <row r="461" spans="1:7" ht="24.75" customHeight="1">
      <c r="A461" s="156"/>
      <c r="B461" s="77">
        <v>4133</v>
      </c>
      <c r="C461" s="108">
        <v>0</v>
      </c>
      <c r="D461" s="64" t="s">
        <v>123</v>
      </c>
      <c r="E461" s="265">
        <v>3000</v>
      </c>
      <c r="F461" s="265"/>
      <c r="G461" s="265">
        <f t="shared" si="17"/>
        <v>3000</v>
      </c>
    </row>
    <row r="462" spans="1:7" ht="24.75" customHeight="1">
      <c r="A462" s="156"/>
      <c r="B462" s="145">
        <v>4136</v>
      </c>
      <c r="C462" s="108">
        <v>0</v>
      </c>
      <c r="D462" s="64" t="s">
        <v>17</v>
      </c>
      <c r="E462" s="265">
        <v>7000</v>
      </c>
      <c r="F462" s="265"/>
      <c r="G462" s="265">
        <f t="shared" si="17"/>
        <v>7000</v>
      </c>
    </row>
    <row r="463" spans="1:7" ht="24.75" customHeight="1">
      <c r="A463" s="156"/>
      <c r="B463" s="145">
        <v>4139</v>
      </c>
      <c r="C463" s="108">
        <v>0</v>
      </c>
      <c r="D463" s="64" t="s">
        <v>18</v>
      </c>
      <c r="E463" s="265">
        <v>1000</v>
      </c>
      <c r="F463" s="265"/>
      <c r="G463" s="265">
        <f t="shared" si="17"/>
        <v>1000</v>
      </c>
    </row>
    <row r="464" spans="1:7" ht="24.75" customHeight="1">
      <c r="A464" s="147">
        <v>413</v>
      </c>
      <c r="B464" s="145"/>
      <c r="C464" s="108"/>
      <c r="D464" s="67" t="s">
        <v>14</v>
      </c>
      <c r="E464" s="268">
        <v>20000</v>
      </c>
      <c r="F464" s="265"/>
      <c r="G464" s="268">
        <f t="shared" si="17"/>
        <v>20000</v>
      </c>
    </row>
    <row r="465" spans="1:7" ht="15" customHeight="1">
      <c r="A465" s="65"/>
      <c r="B465" s="65"/>
      <c r="C465" s="108"/>
      <c r="D465" s="67"/>
      <c r="E465" s="268"/>
      <c r="F465" s="268"/>
      <c r="G465" s="265"/>
    </row>
    <row r="466" spans="1:7" ht="24.75" customHeight="1">
      <c r="A466" s="65"/>
      <c r="B466" s="77">
        <v>4182</v>
      </c>
      <c r="C466" s="108">
        <v>5</v>
      </c>
      <c r="D466" s="146" t="s">
        <v>65</v>
      </c>
      <c r="E466" s="265">
        <v>122000</v>
      </c>
      <c r="F466" s="265"/>
      <c r="G466" s="265">
        <f t="shared" si="17"/>
        <v>122000</v>
      </c>
    </row>
    <row r="467" spans="1:7" ht="24.75" customHeight="1">
      <c r="A467" s="156"/>
      <c r="B467" s="77">
        <v>4182</v>
      </c>
      <c r="C467" s="108">
        <v>6</v>
      </c>
      <c r="D467" s="146" t="s">
        <v>143</v>
      </c>
      <c r="E467" s="271">
        <v>60000</v>
      </c>
      <c r="F467" s="271"/>
      <c r="G467" s="265">
        <f t="shared" si="17"/>
        <v>60000</v>
      </c>
    </row>
    <row r="468" spans="1:7" ht="24.75" customHeight="1">
      <c r="A468" s="65"/>
      <c r="B468" s="77">
        <v>4182</v>
      </c>
      <c r="C468" s="108">
        <v>7</v>
      </c>
      <c r="D468" s="146" t="s">
        <v>69</v>
      </c>
      <c r="E468" s="325">
        <v>52000</v>
      </c>
      <c r="F468" s="268"/>
      <c r="G468" s="265">
        <f t="shared" si="17"/>
        <v>52000</v>
      </c>
    </row>
    <row r="469" spans="1:7" ht="24.75" customHeight="1">
      <c r="A469" s="156"/>
      <c r="B469" s="77">
        <v>4182</v>
      </c>
      <c r="C469" s="108">
        <v>8</v>
      </c>
      <c r="D469" s="65" t="s">
        <v>66</v>
      </c>
      <c r="E469" s="265">
        <v>20000</v>
      </c>
      <c r="F469" s="265"/>
      <c r="G469" s="265">
        <f t="shared" si="17"/>
        <v>20000</v>
      </c>
    </row>
    <row r="470" spans="1:7" ht="24.75" customHeight="1">
      <c r="A470" s="156"/>
      <c r="B470" s="77">
        <v>4182</v>
      </c>
      <c r="C470" s="108">
        <v>9</v>
      </c>
      <c r="D470" s="65" t="s">
        <v>67</v>
      </c>
      <c r="E470" s="265">
        <v>55000</v>
      </c>
      <c r="F470" s="265"/>
      <c r="G470" s="265">
        <f t="shared" si="17"/>
        <v>55000</v>
      </c>
    </row>
    <row r="471" spans="1:7" ht="24.75" customHeight="1">
      <c r="A471" s="147">
        <v>418</v>
      </c>
      <c r="B471" s="145"/>
      <c r="C471" s="108"/>
      <c r="D471" s="168" t="s">
        <v>98</v>
      </c>
      <c r="E471" s="268">
        <v>309000</v>
      </c>
      <c r="F471" s="268"/>
      <c r="G471" s="268">
        <f t="shared" si="17"/>
        <v>309000</v>
      </c>
    </row>
    <row r="472" spans="1:7" ht="24.75" customHeight="1">
      <c r="A472" s="147"/>
      <c r="B472" s="145">
        <v>4211</v>
      </c>
      <c r="C472" s="108">
        <v>9</v>
      </c>
      <c r="D472" s="65" t="s">
        <v>68</v>
      </c>
      <c r="E472" s="265"/>
      <c r="F472" s="265">
        <v>700000</v>
      </c>
      <c r="G472" s="265">
        <v>700000</v>
      </c>
    </row>
    <row r="473" spans="1:7" ht="24.75" customHeight="1">
      <c r="A473" s="75">
        <v>421</v>
      </c>
      <c r="B473" s="65"/>
      <c r="C473" s="108"/>
      <c r="D473" s="168" t="s">
        <v>22</v>
      </c>
      <c r="E473" s="268"/>
      <c r="F473" s="268">
        <v>700000</v>
      </c>
      <c r="G473" s="268">
        <v>700000</v>
      </c>
    </row>
    <row r="474" spans="1:7" ht="34.5" customHeight="1">
      <c r="A474" s="156"/>
      <c r="B474" s="145"/>
      <c r="C474" s="108"/>
      <c r="D474" s="169" t="s">
        <v>144</v>
      </c>
      <c r="E474" s="265"/>
      <c r="F474" s="265"/>
      <c r="G474" s="265"/>
    </row>
    <row r="475" spans="1:7" ht="24.75" customHeight="1">
      <c r="A475" s="156"/>
      <c r="B475" s="77">
        <v>4111</v>
      </c>
      <c r="C475" s="108">
        <v>7</v>
      </c>
      <c r="D475" s="64" t="s">
        <v>26</v>
      </c>
      <c r="E475" s="265">
        <v>19000</v>
      </c>
      <c r="F475" s="265"/>
      <c r="G475" s="265">
        <f aca="true" t="shared" si="18" ref="G475:G490">E475</f>
        <v>19000</v>
      </c>
    </row>
    <row r="476" spans="1:7" ht="24.75" customHeight="1">
      <c r="A476" s="65"/>
      <c r="B476" s="145">
        <v>4112</v>
      </c>
      <c r="C476" s="108">
        <v>7</v>
      </c>
      <c r="D476" s="64" t="s">
        <v>105</v>
      </c>
      <c r="E476" s="325">
        <v>1000</v>
      </c>
      <c r="F476" s="268"/>
      <c r="G476" s="265">
        <f t="shared" si="18"/>
        <v>1000</v>
      </c>
    </row>
    <row r="477" spans="1:7" ht="24.75" customHeight="1">
      <c r="A477" s="75"/>
      <c r="B477" s="145">
        <v>4113</v>
      </c>
      <c r="C477" s="108">
        <v>7</v>
      </c>
      <c r="D477" s="64" t="s">
        <v>27</v>
      </c>
      <c r="E477" s="265">
        <v>5000</v>
      </c>
      <c r="F477" s="265"/>
      <c r="G477" s="265">
        <f t="shared" si="18"/>
        <v>5000</v>
      </c>
    </row>
    <row r="478" spans="1:7" ht="24.75" customHeight="1">
      <c r="A478" s="147"/>
      <c r="B478" s="145">
        <v>4114</v>
      </c>
      <c r="C478" s="108">
        <v>7</v>
      </c>
      <c r="D478" s="64" t="s">
        <v>8</v>
      </c>
      <c r="E478" s="265">
        <v>12500</v>
      </c>
      <c r="F478" s="265"/>
      <c r="G478" s="265">
        <f t="shared" si="18"/>
        <v>12500</v>
      </c>
    </row>
    <row r="479" spans="1:7" ht="24.75" customHeight="1">
      <c r="A479" s="147">
        <v>411</v>
      </c>
      <c r="B479" s="145"/>
      <c r="C479" s="108"/>
      <c r="D479" s="67" t="s">
        <v>28</v>
      </c>
      <c r="E479" s="268">
        <v>37500</v>
      </c>
      <c r="F479" s="265"/>
      <c r="G479" s="268">
        <f t="shared" si="18"/>
        <v>37500</v>
      </c>
    </row>
    <row r="480" spans="1:7" ht="18.75" customHeight="1">
      <c r="A480" s="75"/>
      <c r="B480" s="77"/>
      <c r="C480" s="108"/>
      <c r="D480" s="64"/>
      <c r="E480" s="268"/>
      <c r="F480" s="268"/>
      <c r="G480" s="265"/>
    </row>
    <row r="481" spans="1:7" ht="24.75" customHeight="1">
      <c r="A481" s="147"/>
      <c r="B481" s="77">
        <v>4121</v>
      </c>
      <c r="C481" s="108">
        <v>7</v>
      </c>
      <c r="D481" s="64" t="s">
        <v>10</v>
      </c>
      <c r="E481" s="265">
        <v>2800</v>
      </c>
      <c r="F481" s="265"/>
      <c r="G481" s="265">
        <f t="shared" si="18"/>
        <v>2800</v>
      </c>
    </row>
    <row r="482" spans="1:7" ht="24.75" customHeight="1">
      <c r="A482" s="147"/>
      <c r="B482" s="145">
        <v>4122</v>
      </c>
      <c r="C482" s="108">
        <v>7</v>
      </c>
      <c r="D482" s="64" t="s">
        <v>11</v>
      </c>
      <c r="E482" s="265">
        <v>3000</v>
      </c>
      <c r="F482" s="265"/>
      <c r="G482" s="265">
        <f t="shared" si="18"/>
        <v>3000</v>
      </c>
    </row>
    <row r="483" spans="1:7" ht="24.75" customHeight="1">
      <c r="A483" s="147"/>
      <c r="B483" s="145">
        <v>4124</v>
      </c>
      <c r="C483" s="108">
        <v>7</v>
      </c>
      <c r="D483" s="64" t="s">
        <v>125</v>
      </c>
      <c r="E483" s="265">
        <v>1600</v>
      </c>
      <c r="F483" s="265"/>
      <c r="G483" s="265">
        <f t="shared" si="18"/>
        <v>1600</v>
      </c>
    </row>
    <row r="484" spans="1:7" ht="24.75" customHeight="1">
      <c r="A484" s="147"/>
      <c r="B484" s="77">
        <v>4125</v>
      </c>
      <c r="C484" s="108">
        <v>7</v>
      </c>
      <c r="D484" s="64" t="s">
        <v>12</v>
      </c>
      <c r="E484" s="265">
        <v>1600</v>
      </c>
      <c r="F484" s="265"/>
      <c r="G484" s="265">
        <f t="shared" si="18"/>
        <v>1600</v>
      </c>
    </row>
    <row r="485" spans="1:7" ht="24.75" customHeight="1">
      <c r="A485" s="75"/>
      <c r="B485" s="145">
        <v>4129</v>
      </c>
      <c r="C485" s="108">
        <v>8</v>
      </c>
      <c r="D485" s="64" t="s">
        <v>13</v>
      </c>
      <c r="E485" s="325">
        <v>3600</v>
      </c>
      <c r="F485" s="268"/>
      <c r="G485" s="265">
        <f t="shared" si="18"/>
        <v>3600</v>
      </c>
    </row>
    <row r="486" spans="1:7" ht="24.75" customHeight="1">
      <c r="A486" s="75">
        <v>412</v>
      </c>
      <c r="B486" s="145"/>
      <c r="C486" s="108"/>
      <c r="D486" s="87" t="s">
        <v>29</v>
      </c>
      <c r="E486" s="268">
        <v>12600</v>
      </c>
      <c r="F486" s="265"/>
      <c r="G486" s="268">
        <f t="shared" si="18"/>
        <v>12600</v>
      </c>
    </row>
    <row r="487" spans="1:7" ht="24.75" customHeight="1">
      <c r="A487" s="147"/>
      <c r="B487" s="145"/>
      <c r="C487" s="108"/>
      <c r="D487" s="64"/>
      <c r="E487" s="265"/>
      <c r="F487" s="265"/>
      <c r="G487" s="265"/>
    </row>
    <row r="488" spans="1:7" ht="24.75" customHeight="1">
      <c r="A488" s="147"/>
      <c r="B488" s="145">
        <v>4132</v>
      </c>
      <c r="C488" s="108">
        <v>7</v>
      </c>
      <c r="D488" s="64" t="s">
        <v>30</v>
      </c>
      <c r="E488" s="265">
        <v>5200</v>
      </c>
      <c r="F488" s="265"/>
      <c r="G488" s="265">
        <f t="shared" si="18"/>
        <v>5200</v>
      </c>
    </row>
    <row r="489" spans="1:7" ht="24.75" customHeight="1">
      <c r="A489" s="147"/>
      <c r="B489" s="77">
        <v>4139</v>
      </c>
      <c r="C489" s="108">
        <v>21</v>
      </c>
      <c r="D489" s="64" t="s">
        <v>59</v>
      </c>
      <c r="E489" s="265">
        <v>9000</v>
      </c>
      <c r="F489" s="265"/>
      <c r="G489" s="265">
        <f t="shared" si="18"/>
        <v>9000</v>
      </c>
    </row>
    <row r="490" spans="1:7" ht="24.75" customHeight="1">
      <c r="A490" s="147">
        <v>413</v>
      </c>
      <c r="B490" s="145"/>
      <c r="C490" s="108"/>
      <c r="D490" s="67" t="s">
        <v>14</v>
      </c>
      <c r="E490" s="268">
        <v>14200</v>
      </c>
      <c r="F490" s="265"/>
      <c r="G490" s="268">
        <f t="shared" si="18"/>
        <v>14200</v>
      </c>
    </row>
    <row r="491" spans="1:7" ht="17.25" customHeight="1">
      <c r="A491" s="65"/>
      <c r="B491" s="145"/>
      <c r="C491" s="108"/>
      <c r="D491" s="64"/>
      <c r="E491" s="268"/>
      <c r="F491" s="268"/>
      <c r="G491" s="265"/>
    </row>
    <row r="492" spans="1:7" ht="24.75" customHeight="1">
      <c r="A492" s="65"/>
      <c r="B492" s="99"/>
      <c r="C492" s="108"/>
      <c r="D492" s="170" t="s">
        <v>148</v>
      </c>
      <c r="E492" s="271"/>
      <c r="F492" s="271"/>
      <c r="G492" s="265"/>
    </row>
    <row r="493" spans="1:7" ht="17.25" customHeight="1">
      <c r="A493" s="156"/>
      <c r="B493" s="145"/>
      <c r="C493" s="108"/>
      <c r="D493" s="68"/>
      <c r="E493" s="271"/>
      <c r="F493" s="271"/>
      <c r="G493" s="265"/>
    </row>
    <row r="494" spans="1:7" ht="24.75" customHeight="1">
      <c r="A494" s="156"/>
      <c r="B494" s="145">
        <v>4126</v>
      </c>
      <c r="C494" s="108">
        <v>1</v>
      </c>
      <c r="D494" s="68" t="s">
        <v>149</v>
      </c>
      <c r="E494" s="271">
        <v>155000</v>
      </c>
      <c r="F494" s="271"/>
      <c r="G494" s="265">
        <v>155000</v>
      </c>
    </row>
    <row r="495" spans="1:7" ht="24.75" customHeight="1" thickBot="1">
      <c r="A495" s="150">
        <v>416</v>
      </c>
      <c r="B495" s="426"/>
      <c r="C495" s="427"/>
      <c r="D495" s="418" t="s">
        <v>96</v>
      </c>
      <c r="E495" s="331">
        <v>155000</v>
      </c>
      <c r="F495" s="331"/>
      <c r="G495" s="315">
        <v>155000</v>
      </c>
    </row>
    <row r="496" spans="1:7" ht="24.75" customHeight="1">
      <c r="A496" s="420"/>
      <c r="B496" s="428"/>
      <c r="C496" s="429"/>
      <c r="D496" s="412"/>
      <c r="E496" s="390"/>
      <c r="F496" s="390"/>
      <c r="G496" s="329"/>
    </row>
    <row r="497" spans="1:7" ht="15.75" customHeight="1" thickBot="1">
      <c r="A497" s="430"/>
      <c r="B497" s="416"/>
      <c r="C497" s="431"/>
      <c r="D497" s="431"/>
      <c r="E497" s="378"/>
      <c r="F497" s="378"/>
      <c r="G497" s="379"/>
    </row>
    <row r="498" spans="1:7" s="1" customFormat="1" ht="24.75" customHeight="1">
      <c r="A498" s="475" t="s">
        <v>214</v>
      </c>
      <c r="B498" s="475" t="s">
        <v>215</v>
      </c>
      <c r="C498" s="475" t="s">
        <v>215</v>
      </c>
      <c r="D498" s="447" t="s">
        <v>216</v>
      </c>
      <c r="E498" s="443" t="s">
        <v>83</v>
      </c>
      <c r="F498" s="498" t="s">
        <v>82</v>
      </c>
      <c r="G498" s="447" t="s">
        <v>81</v>
      </c>
    </row>
    <row r="499" spans="1:7" s="1" customFormat="1" ht="4.5" customHeight="1" thickBot="1">
      <c r="A499" s="476"/>
      <c r="B499" s="476"/>
      <c r="C499" s="476"/>
      <c r="D499" s="448"/>
      <c r="E499" s="444"/>
      <c r="F499" s="499"/>
      <c r="G499" s="503"/>
    </row>
    <row r="500" spans="1:7" s="1" customFormat="1" ht="24.75" customHeight="1" thickBot="1">
      <c r="A500" s="50">
        <v>1</v>
      </c>
      <c r="B500" s="45">
        <v>2</v>
      </c>
      <c r="C500" s="45">
        <v>3</v>
      </c>
      <c r="D500" s="44">
        <v>4</v>
      </c>
      <c r="E500" s="44">
        <v>5</v>
      </c>
      <c r="F500" s="44">
        <v>6</v>
      </c>
      <c r="G500" s="46">
        <v>7</v>
      </c>
    </row>
    <row r="501" spans="1:7" ht="19.5" customHeight="1">
      <c r="A501" s="156"/>
      <c r="B501" s="145"/>
      <c r="C501" s="68"/>
      <c r="D501" s="170" t="s">
        <v>150</v>
      </c>
      <c r="E501" s="271"/>
      <c r="F501" s="271"/>
      <c r="G501" s="265"/>
    </row>
    <row r="502" spans="1:7" ht="21" customHeight="1">
      <c r="A502" s="156"/>
      <c r="B502" s="77">
        <v>4111</v>
      </c>
      <c r="C502" s="254">
        <v>8</v>
      </c>
      <c r="D502" s="64" t="s">
        <v>26</v>
      </c>
      <c r="E502" s="271">
        <v>23500</v>
      </c>
      <c r="F502" s="271"/>
      <c r="G502" s="265">
        <f aca="true" t="shared" si="19" ref="G502:G515">E502</f>
        <v>23500</v>
      </c>
    </row>
    <row r="503" spans="1:7" ht="24.75" customHeight="1">
      <c r="A503" s="65"/>
      <c r="B503" s="145">
        <v>4112</v>
      </c>
      <c r="C503" s="254">
        <v>8</v>
      </c>
      <c r="D503" s="64" t="s">
        <v>105</v>
      </c>
      <c r="E503" s="320">
        <v>1000</v>
      </c>
      <c r="F503" s="309"/>
      <c r="G503" s="265">
        <f t="shared" si="19"/>
        <v>1000</v>
      </c>
    </row>
    <row r="504" spans="1:7" ht="24.75" customHeight="1">
      <c r="A504" s="65"/>
      <c r="B504" s="145">
        <v>4113</v>
      </c>
      <c r="C504" s="254">
        <v>8</v>
      </c>
      <c r="D504" s="64" t="s">
        <v>27</v>
      </c>
      <c r="E504" s="271">
        <v>5700</v>
      </c>
      <c r="F504" s="271"/>
      <c r="G504" s="265">
        <f t="shared" si="19"/>
        <v>5700</v>
      </c>
    </row>
    <row r="505" spans="1:7" ht="24.75" customHeight="1">
      <c r="A505" s="156"/>
      <c r="B505" s="145">
        <v>4114</v>
      </c>
      <c r="C505" s="254">
        <v>8</v>
      </c>
      <c r="D505" s="64" t="s">
        <v>8</v>
      </c>
      <c r="E505" s="271">
        <v>15000</v>
      </c>
      <c r="F505" s="271"/>
      <c r="G505" s="265">
        <f t="shared" si="19"/>
        <v>15000</v>
      </c>
    </row>
    <row r="506" spans="1:7" ht="24.75" customHeight="1">
      <c r="A506" s="147">
        <v>411</v>
      </c>
      <c r="B506" s="145"/>
      <c r="C506" s="254"/>
      <c r="D506" s="67" t="s">
        <v>28</v>
      </c>
      <c r="E506" s="309">
        <v>45200</v>
      </c>
      <c r="F506" s="271"/>
      <c r="G506" s="268">
        <f t="shared" si="19"/>
        <v>45200</v>
      </c>
    </row>
    <row r="507" spans="1:7" ht="24.75" customHeight="1">
      <c r="A507" s="75"/>
      <c r="B507" s="77">
        <v>4121</v>
      </c>
      <c r="C507" s="254">
        <v>8</v>
      </c>
      <c r="D507" s="64" t="s">
        <v>10</v>
      </c>
      <c r="E507" s="271">
        <v>3000</v>
      </c>
      <c r="F507" s="271"/>
      <c r="G507" s="271">
        <f t="shared" si="19"/>
        <v>3000</v>
      </c>
    </row>
    <row r="508" spans="1:7" ht="24.75" customHeight="1">
      <c r="A508" s="75"/>
      <c r="B508" s="145">
        <v>4122</v>
      </c>
      <c r="C508" s="254">
        <v>8</v>
      </c>
      <c r="D508" s="64" t="s">
        <v>11</v>
      </c>
      <c r="E508" s="271">
        <v>3000</v>
      </c>
      <c r="F508" s="271"/>
      <c r="G508" s="271">
        <f t="shared" si="19"/>
        <v>3000</v>
      </c>
    </row>
    <row r="509" spans="1:7" ht="24.75" customHeight="1">
      <c r="A509" s="81"/>
      <c r="B509" s="145">
        <v>4124</v>
      </c>
      <c r="C509" s="254">
        <v>8</v>
      </c>
      <c r="D509" s="64" t="s">
        <v>125</v>
      </c>
      <c r="E509" s="325">
        <v>1900</v>
      </c>
      <c r="F509" s="268"/>
      <c r="G509" s="325">
        <f t="shared" si="19"/>
        <v>1900</v>
      </c>
    </row>
    <row r="510" spans="1:7" ht="24.75" customHeight="1">
      <c r="A510" s="81"/>
      <c r="B510" s="77">
        <v>4125</v>
      </c>
      <c r="C510" s="254">
        <v>8</v>
      </c>
      <c r="D510" s="64" t="s">
        <v>12</v>
      </c>
      <c r="E510" s="325">
        <v>1350</v>
      </c>
      <c r="F510" s="268"/>
      <c r="G510" s="325">
        <f t="shared" si="19"/>
        <v>1350</v>
      </c>
    </row>
    <row r="511" spans="1:7" ht="24.75" customHeight="1">
      <c r="A511" s="147"/>
      <c r="B511" s="145">
        <v>4129</v>
      </c>
      <c r="C511" s="254">
        <v>9</v>
      </c>
      <c r="D511" s="64" t="s">
        <v>13</v>
      </c>
      <c r="E511" s="271">
        <v>2100</v>
      </c>
      <c r="F511" s="271"/>
      <c r="G511" s="271">
        <f t="shared" si="19"/>
        <v>2100</v>
      </c>
    </row>
    <row r="512" spans="1:7" ht="24.75" customHeight="1">
      <c r="A512" s="147">
        <v>412</v>
      </c>
      <c r="B512" s="145"/>
      <c r="C512" s="254"/>
      <c r="D512" s="87" t="s">
        <v>9</v>
      </c>
      <c r="E512" s="268">
        <v>11350</v>
      </c>
      <c r="F512" s="265"/>
      <c r="G512" s="268">
        <f t="shared" si="19"/>
        <v>11350</v>
      </c>
    </row>
    <row r="513" spans="1:7" ht="24.75" customHeight="1">
      <c r="A513" s="75"/>
      <c r="B513" s="145">
        <v>4132</v>
      </c>
      <c r="C513" s="254">
        <v>8</v>
      </c>
      <c r="D513" s="64" t="s">
        <v>30</v>
      </c>
      <c r="E513" s="265">
        <v>2000</v>
      </c>
      <c r="F513" s="265"/>
      <c r="G513" s="265">
        <f t="shared" si="19"/>
        <v>2000</v>
      </c>
    </row>
    <row r="514" spans="1:7" ht="24.75" customHeight="1">
      <c r="A514" s="147"/>
      <c r="B514" s="77">
        <v>4139</v>
      </c>
      <c r="C514" s="254">
        <v>22</v>
      </c>
      <c r="D514" s="64" t="s">
        <v>59</v>
      </c>
      <c r="E514" s="265">
        <v>100000</v>
      </c>
      <c r="F514" s="265"/>
      <c r="G514" s="265">
        <f t="shared" si="19"/>
        <v>100000</v>
      </c>
    </row>
    <row r="515" spans="1:7" ht="24.75" customHeight="1" thickBot="1">
      <c r="A515" s="164">
        <v>413</v>
      </c>
      <c r="B515" s="158"/>
      <c r="C515" s="153"/>
      <c r="D515" s="121" t="s">
        <v>14</v>
      </c>
      <c r="E515" s="331">
        <v>102000</v>
      </c>
      <c r="F515" s="314"/>
      <c r="G515" s="331">
        <f t="shared" si="19"/>
        <v>102000</v>
      </c>
    </row>
    <row r="516" spans="1:7" ht="24.75" customHeight="1" thickBot="1">
      <c r="A516" s="43"/>
      <c r="B516" s="43"/>
      <c r="C516" s="112"/>
      <c r="D516" s="161" t="s">
        <v>111</v>
      </c>
      <c r="E516" s="277">
        <v>776250</v>
      </c>
      <c r="F516" s="277">
        <v>700000</v>
      </c>
      <c r="G516" s="277">
        <v>1476250</v>
      </c>
    </row>
    <row r="517" spans="1:7" ht="24.75" customHeight="1">
      <c r="A517" s="479"/>
      <c r="B517" s="479"/>
      <c r="C517" s="481">
        <v>6</v>
      </c>
      <c r="D517" s="483" t="s">
        <v>151</v>
      </c>
      <c r="E517" s="485"/>
      <c r="F517" s="463"/>
      <c r="G517" s="465"/>
    </row>
    <row r="518" spans="1:7" ht="6.75" customHeight="1" thickBot="1">
      <c r="A518" s="480"/>
      <c r="B518" s="480"/>
      <c r="C518" s="482"/>
      <c r="D518" s="484"/>
      <c r="E518" s="486"/>
      <c r="F518" s="464"/>
      <c r="G518" s="466"/>
    </row>
    <row r="519" spans="1:7" ht="24.75" customHeight="1">
      <c r="A519" s="156"/>
      <c r="B519" s="145">
        <v>4111</v>
      </c>
      <c r="C519" s="108">
        <v>0</v>
      </c>
      <c r="D519" s="64" t="s">
        <v>26</v>
      </c>
      <c r="E519" s="321">
        <v>170000</v>
      </c>
      <c r="F519" s="321"/>
      <c r="G519" s="321">
        <f aca="true" t="shared" si="20" ref="G519:G537">E519</f>
        <v>170000</v>
      </c>
    </row>
    <row r="520" spans="1:7" ht="24.75" customHeight="1">
      <c r="A520" s="65"/>
      <c r="B520" s="77">
        <v>4112</v>
      </c>
      <c r="C520" s="108">
        <v>0</v>
      </c>
      <c r="D520" s="64" t="s">
        <v>105</v>
      </c>
      <c r="E520" s="332">
        <v>10100</v>
      </c>
      <c r="F520" s="322"/>
      <c r="G520" s="321">
        <f t="shared" si="20"/>
        <v>10100</v>
      </c>
    </row>
    <row r="521" spans="1:7" ht="24.75" customHeight="1">
      <c r="A521" s="65"/>
      <c r="B521" s="77">
        <v>4113</v>
      </c>
      <c r="C521" s="108">
        <v>0</v>
      </c>
      <c r="D521" s="64" t="s">
        <v>27</v>
      </c>
      <c r="E521" s="265">
        <v>40000</v>
      </c>
      <c r="F521" s="265"/>
      <c r="G521" s="265">
        <f t="shared" si="20"/>
        <v>40000</v>
      </c>
    </row>
    <row r="522" spans="1:7" ht="24.75" customHeight="1">
      <c r="A522" s="156"/>
      <c r="B522" s="145">
        <v>4114</v>
      </c>
      <c r="C522" s="108">
        <v>0</v>
      </c>
      <c r="D522" s="64" t="s">
        <v>8</v>
      </c>
      <c r="E522" s="265">
        <v>99800</v>
      </c>
      <c r="F522" s="265"/>
      <c r="G522" s="265">
        <f t="shared" si="20"/>
        <v>99800</v>
      </c>
    </row>
    <row r="523" spans="1:7" ht="24.75" customHeight="1">
      <c r="A523" s="147">
        <v>411</v>
      </c>
      <c r="B523" s="145"/>
      <c r="C523" s="108"/>
      <c r="D523" s="67" t="s">
        <v>28</v>
      </c>
      <c r="E523" s="268">
        <v>319900</v>
      </c>
      <c r="F523" s="268"/>
      <c r="G523" s="268">
        <f t="shared" si="20"/>
        <v>319900</v>
      </c>
    </row>
    <row r="524" spans="1:7" ht="24.75" customHeight="1">
      <c r="A524" s="147"/>
      <c r="B524" s="145">
        <v>4121</v>
      </c>
      <c r="C524" s="108">
        <v>0</v>
      </c>
      <c r="D524" s="64" t="s">
        <v>10</v>
      </c>
      <c r="E524" s="265">
        <v>26000</v>
      </c>
      <c r="F524" s="265"/>
      <c r="G524" s="265">
        <f t="shared" si="20"/>
        <v>26000</v>
      </c>
    </row>
    <row r="525" spans="1:7" ht="24.75" customHeight="1">
      <c r="A525" s="75"/>
      <c r="B525" s="77">
        <v>4122</v>
      </c>
      <c r="C525" s="108">
        <v>0</v>
      </c>
      <c r="D525" s="64" t="s">
        <v>11</v>
      </c>
      <c r="E525" s="325">
        <v>27000</v>
      </c>
      <c r="F525" s="268"/>
      <c r="G525" s="265">
        <f t="shared" si="20"/>
        <v>27000</v>
      </c>
    </row>
    <row r="526" spans="1:7" ht="24.75" customHeight="1">
      <c r="A526" s="75"/>
      <c r="B526" s="77">
        <v>4124</v>
      </c>
      <c r="C526" s="108">
        <v>0</v>
      </c>
      <c r="D526" s="64" t="s">
        <v>125</v>
      </c>
      <c r="E526" s="265">
        <v>13000</v>
      </c>
      <c r="F526" s="265"/>
      <c r="G526" s="265">
        <f t="shared" si="20"/>
        <v>13000</v>
      </c>
    </row>
    <row r="527" spans="1:7" ht="24.75" customHeight="1">
      <c r="A527" s="147"/>
      <c r="B527" s="145">
        <v>4125</v>
      </c>
      <c r="C527" s="108">
        <v>0</v>
      </c>
      <c r="D527" s="64" t="s">
        <v>12</v>
      </c>
      <c r="E527" s="265">
        <v>13000</v>
      </c>
      <c r="F527" s="265"/>
      <c r="G527" s="265">
        <f t="shared" si="20"/>
        <v>13000</v>
      </c>
    </row>
    <row r="528" spans="1:7" ht="24.75" customHeight="1">
      <c r="A528" s="147"/>
      <c r="B528" s="145">
        <v>4129</v>
      </c>
      <c r="C528" s="108">
        <v>0</v>
      </c>
      <c r="D528" s="64" t="s">
        <v>13</v>
      </c>
      <c r="E528" s="265">
        <v>2000</v>
      </c>
      <c r="F528" s="265"/>
      <c r="G528" s="265">
        <f t="shared" si="20"/>
        <v>2000</v>
      </c>
    </row>
    <row r="529" spans="1:7" ht="24.75" customHeight="1">
      <c r="A529" s="147">
        <v>412</v>
      </c>
      <c r="B529" s="145"/>
      <c r="C529" s="108"/>
      <c r="D529" s="87" t="s">
        <v>9</v>
      </c>
      <c r="E529" s="309">
        <v>81000</v>
      </c>
      <c r="F529" s="309"/>
      <c r="G529" s="268">
        <f t="shared" si="20"/>
        <v>81000</v>
      </c>
    </row>
    <row r="530" spans="1:7" ht="24.75" customHeight="1">
      <c r="A530" s="75"/>
      <c r="B530" s="77">
        <v>4132</v>
      </c>
      <c r="C530" s="108">
        <v>0</v>
      </c>
      <c r="D530" s="64" t="s">
        <v>30</v>
      </c>
      <c r="E530" s="320">
        <v>12000</v>
      </c>
      <c r="F530" s="309"/>
      <c r="G530" s="265">
        <f t="shared" si="20"/>
        <v>12000</v>
      </c>
    </row>
    <row r="531" spans="1:7" ht="24.75" customHeight="1">
      <c r="A531" s="147"/>
      <c r="B531" s="145">
        <v>4133</v>
      </c>
      <c r="C531" s="108">
        <v>0</v>
      </c>
      <c r="D531" s="64" t="s">
        <v>123</v>
      </c>
      <c r="E531" s="265">
        <v>2000</v>
      </c>
      <c r="F531" s="265"/>
      <c r="G531" s="265">
        <f t="shared" si="20"/>
        <v>2000</v>
      </c>
    </row>
    <row r="532" spans="1:7" ht="24.75" customHeight="1">
      <c r="A532" s="147"/>
      <c r="B532" s="145">
        <v>4136</v>
      </c>
      <c r="C532" s="108">
        <v>0</v>
      </c>
      <c r="D532" s="64" t="s">
        <v>17</v>
      </c>
      <c r="E532" s="265">
        <v>35000</v>
      </c>
      <c r="F532" s="265"/>
      <c r="G532" s="265">
        <f t="shared" si="20"/>
        <v>35000</v>
      </c>
    </row>
    <row r="533" spans="1:7" ht="24.75" customHeight="1">
      <c r="A533" s="147"/>
      <c r="B533" s="145">
        <v>4139</v>
      </c>
      <c r="C533" s="108">
        <v>0</v>
      </c>
      <c r="D533" s="64" t="s">
        <v>18</v>
      </c>
      <c r="E533" s="265">
        <v>1000</v>
      </c>
      <c r="F533" s="265"/>
      <c r="G533" s="265">
        <f t="shared" si="20"/>
        <v>1000</v>
      </c>
    </row>
    <row r="534" spans="1:7" ht="24.75" customHeight="1">
      <c r="A534" s="147">
        <v>413</v>
      </c>
      <c r="B534" s="145"/>
      <c r="C534" s="108"/>
      <c r="D534" s="67" t="s">
        <v>14</v>
      </c>
      <c r="E534" s="268">
        <v>50000</v>
      </c>
      <c r="F534" s="268"/>
      <c r="G534" s="268">
        <f t="shared" si="20"/>
        <v>50000</v>
      </c>
    </row>
    <row r="535" spans="1:7" ht="24.75" customHeight="1">
      <c r="A535" s="75"/>
      <c r="B535" s="77">
        <v>4191</v>
      </c>
      <c r="C535" s="108">
        <v>0</v>
      </c>
      <c r="D535" s="146" t="s">
        <v>152</v>
      </c>
      <c r="E535" s="325">
        <v>2000</v>
      </c>
      <c r="F535" s="268"/>
      <c r="G535" s="265">
        <f t="shared" si="20"/>
        <v>2000</v>
      </c>
    </row>
    <row r="536" spans="1:7" ht="15" customHeight="1" thickBot="1">
      <c r="A536" s="150">
        <v>419</v>
      </c>
      <c r="B536" s="171"/>
      <c r="C536" s="153"/>
      <c r="D536" s="121" t="s">
        <v>101</v>
      </c>
      <c r="E536" s="315">
        <v>2000</v>
      </c>
      <c r="F536" s="333"/>
      <c r="G536" s="315">
        <f t="shared" si="20"/>
        <v>2000</v>
      </c>
    </row>
    <row r="537" spans="1:7" ht="22.5" customHeight="1" thickBot="1">
      <c r="A537" s="159"/>
      <c r="B537" s="160"/>
      <c r="C537" s="127"/>
      <c r="D537" s="161" t="s">
        <v>111</v>
      </c>
      <c r="E537" s="277">
        <v>452900</v>
      </c>
      <c r="F537" s="277"/>
      <c r="G537" s="277">
        <f t="shared" si="20"/>
        <v>452900</v>
      </c>
    </row>
    <row r="538" spans="1:7" ht="24.75" customHeight="1">
      <c r="A538" s="432"/>
      <c r="B538" s="162"/>
      <c r="C538" s="163"/>
      <c r="D538" s="163"/>
      <c r="E538" s="329"/>
      <c r="F538" s="329"/>
      <c r="G538" s="329"/>
    </row>
    <row r="539" spans="1:7" ht="17.25" customHeight="1" thickBot="1">
      <c r="A539" s="430"/>
      <c r="B539" s="416"/>
      <c r="C539" s="425"/>
      <c r="D539" s="425"/>
      <c r="E539" s="379"/>
      <c r="F539" s="379"/>
      <c r="G539" s="379"/>
    </row>
    <row r="540" spans="1:7" s="1" customFormat="1" ht="24.75" customHeight="1">
      <c r="A540" s="475" t="s">
        <v>214</v>
      </c>
      <c r="B540" s="475" t="s">
        <v>215</v>
      </c>
      <c r="C540" s="475" t="s">
        <v>215</v>
      </c>
      <c r="D540" s="447" t="s">
        <v>216</v>
      </c>
      <c r="E540" s="443" t="s">
        <v>83</v>
      </c>
      <c r="F540" s="498" t="s">
        <v>82</v>
      </c>
      <c r="G540" s="447" t="s">
        <v>81</v>
      </c>
    </row>
    <row r="541" spans="1:7" s="1" customFormat="1" ht="4.5" customHeight="1" thickBot="1">
      <c r="A541" s="476"/>
      <c r="B541" s="476"/>
      <c r="C541" s="476"/>
      <c r="D541" s="448"/>
      <c r="E541" s="444"/>
      <c r="F541" s="499"/>
      <c r="G541" s="503"/>
    </row>
    <row r="542" spans="1:7" s="1" customFormat="1" ht="24.75" customHeight="1" thickBot="1">
      <c r="A542" s="50">
        <v>1</v>
      </c>
      <c r="B542" s="45">
        <v>2</v>
      </c>
      <c r="C542" s="45">
        <v>3</v>
      </c>
      <c r="D542" s="44">
        <v>4</v>
      </c>
      <c r="E542" s="44">
        <v>5</v>
      </c>
      <c r="F542" s="44">
        <v>6</v>
      </c>
      <c r="G542" s="46">
        <v>7</v>
      </c>
    </row>
    <row r="543" spans="1:7" ht="24.75" customHeight="1">
      <c r="A543" s="479"/>
      <c r="B543" s="479"/>
      <c r="C543" s="481">
        <v>8</v>
      </c>
      <c r="D543" s="460" t="s">
        <v>153</v>
      </c>
      <c r="E543" s="485"/>
      <c r="F543" s="463"/>
      <c r="G543" s="465"/>
    </row>
    <row r="544" spans="1:7" ht="15.75" customHeight="1" thickBot="1">
      <c r="A544" s="480"/>
      <c r="B544" s="480"/>
      <c r="C544" s="482"/>
      <c r="D544" s="461"/>
      <c r="E544" s="486"/>
      <c r="F544" s="464"/>
      <c r="G544" s="466"/>
    </row>
    <row r="545" spans="1:7" ht="24.75" customHeight="1">
      <c r="A545" s="65"/>
      <c r="B545" s="65"/>
      <c r="C545" s="64"/>
      <c r="D545" s="64"/>
      <c r="E545" s="265"/>
      <c r="F545" s="265"/>
      <c r="G545" s="265"/>
    </row>
    <row r="546" spans="1:7" ht="24.75" customHeight="1">
      <c r="A546" s="156"/>
      <c r="B546" s="77">
        <v>4111</v>
      </c>
      <c r="C546" s="108">
        <v>0</v>
      </c>
      <c r="D546" s="64" t="s">
        <v>26</v>
      </c>
      <c r="E546" s="265">
        <v>125000</v>
      </c>
      <c r="F546" s="265"/>
      <c r="G546" s="265">
        <f aca="true" t="shared" si="21" ref="G546:G565">E546</f>
        <v>125000</v>
      </c>
    </row>
    <row r="547" spans="1:7" ht="24.75" customHeight="1">
      <c r="A547" s="65"/>
      <c r="B547" s="145">
        <v>4112</v>
      </c>
      <c r="C547" s="108">
        <v>0</v>
      </c>
      <c r="D547" s="64" t="s">
        <v>105</v>
      </c>
      <c r="E547" s="265">
        <v>4600</v>
      </c>
      <c r="F547" s="265"/>
      <c r="G547" s="265">
        <f t="shared" si="21"/>
        <v>4600</v>
      </c>
    </row>
    <row r="548" spans="1:7" ht="24.75" customHeight="1">
      <c r="A548" s="75"/>
      <c r="B548" s="145">
        <v>4113</v>
      </c>
      <c r="C548" s="108">
        <v>0</v>
      </c>
      <c r="D548" s="64" t="s">
        <v>27</v>
      </c>
      <c r="E548" s="325">
        <v>32100</v>
      </c>
      <c r="F548" s="268"/>
      <c r="G548" s="265">
        <f t="shared" si="21"/>
        <v>32100</v>
      </c>
    </row>
    <row r="549" spans="1:7" ht="24.75" customHeight="1">
      <c r="A549" s="147"/>
      <c r="B549" s="145">
        <v>4114</v>
      </c>
      <c r="C549" s="108">
        <v>0</v>
      </c>
      <c r="D549" s="64" t="s">
        <v>8</v>
      </c>
      <c r="E549" s="325">
        <v>77000</v>
      </c>
      <c r="F549" s="268"/>
      <c r="G549" s="265">
        <f t="shared" si="21"/>
        <v>77000</v>
      </c>
    </row>
    <row r="550" spans="1:7" ht="24.75" customHeight="1">
      <c r="A550" s="147">
        <v>411</v>
      </c>
      <c r="B550" s="145"/>
      <c r="C550" s="108"/>
      <c r="D550" s="67" t="s">
        <v>28</v>
      </c>
      <c r="E550" s="268">
        <v>238700</v>
      </c>
      <c r="F550" s="265"/>
      <c r="G550" s="268">
        <f t="shared" si="21"/>
        <v>238700</v>
      </c>
    </row>
    <row r="551" spans="1:7" ht="15" customHeight="1">
      <c r="A551" s="75"/>
      <c r="B551" s="77"/>
      <c r="C551" s="108"/>
      <c r="D551" s="64"/>
      <c r="E551" s="265"/>
      <c r="F551" s="265"/>
      <c r="G551" s="265"/>
    </row>
    <row r="552" spans="1:7" ht="24.75" customHeight="1">
      <c r="A552" s="147"/>
      <c r="B552" s="77">
        <v>4121</v>
      </c>
      <c r="C552" s="108">
        <v>0</v>
      </c>
      <c r="D552" s="64" t="s">
        <v>10</v>
      </c>
      <c r="E552" s="265">
        <v>16000</v>
      </c>
      <c r="F552" s="265"/>
      <c r="G552" s="265">
        <f t="shared" si="21"/>
        <v>16000</v>
      </c>
    </row>
    <row r="553" spans="1:7" ht="24.75" customHeight="1">
      <c r="A553" s="147"/>
      <c r="B553" s="145">
        <v>4122</v>
      </c>
      <c r="C553" s="108">
        <v>0</v>
      </c>
      <c r="D553" s="64" t="s">
        <v>11</v>
      </c>
      <c r="E553" s="265">
        <v>15700</v>
      </c>
      <c r="F553" s="265"/>
      <c r="G553" s="265">
        <f t="shared" si="21"/>
        <v>15700</v>
      </c>
    </row>
    <row r="554" spans="1:7" ht="24.75" customHeight="1">
      <c r="A554" s="147"/>
      <c r="B554" s="145">
        <v>4124</v>
      </c>
      <c r="C554" s="108">
        <v>0</v>
      </c>
      <c r="D554" s="64" t="s">
        <v>125</v>
      </c>
      <c r="E554" s="325">
        <v>7600</v>
      </c>
      <c r="F554" s="268"/>
      <c r="G554" s="265">
        <f t="shared" si="21"/>
        <v>7600</v>
      </c>
    </row>
    <row r="555" spans="1:7" ht="24.75" customHeight="1">
      <c r="A555" s="147"/>
      <c r="B555" s="77">
        <v>4125</v>
      </c>
      <c r="C555" s="108">
        <v>0</v>
      </c>
      <c r="D555" s="64" t="s">
        <v>12</v>
      </c>
      <c r="E555" s="265">
        <v>7300</v>
      </c>
      <c r="F555" s="265"/>
      <c r="G555" s="265">
        <f t="shared" si="21"/>
        <v>7300</v>
      </c>
    </row>
    <row r="556" spans="1:7" ht="24.75" customHeight="1">
      <c r="A556" s="75"/>
      <c r="B556" s="145">
        <v>4129</v>
      </c>
      <c r="C556" s="108">
        <v>0</v>
      </c>
      <c r="D556" s="64" t="s">
        <v>13</v>
      </c>
      <c r="E556" s="265">
        <v>1500</v>
      </c>
      <c r="F556" s="265"/>
      <c r="G556" s="265">
        <f t="shared" si="21"/>
        <v>1500</v>
      </c>
    </row>
    <row r="557" spans="1:7" ht="24.75" customHeight="1">
      <c r="A557" s="75">
        <v>412</v>
      </c>
      <c r="B557" s="145"/>
      <c r="C557" s="108"/>
      <c r="D557" s="87" t="s">
        <v>9</v>
      </c>
      <c r="E557" s="268">
        <v>48100</v>
      </c>
      <c r="F557" s="265"/>
      <c r="G557" s="268">
        <f t="shared" si="21"/>
        <v>48100</v>
      </c>
    </row>
    <row r="558" spans="1:7" ht="15.75" customHeight="1">
      <c r="A558" s="147"/>
      <c r="B558" s="145"/>
      <c r="C558" s="108"/>
      <c r="D558" s="64"/>
      <c r="E558" s="265"/>
      <c r="F558" s="265"/>
      <c r="G558" s="265"/>
    </row>
    <row r="559" spans="1:7" ht="24.75" customHeight="1">
      <c r="A559" s="147"/>
      <c r="B559" s="145">
        <v>4132</v>
      </c>
      <c r="C559" s="108">
        <v>0</v>
      </c>
      <c r="D559" s="64" t="s">
        <v>30</v>
      </c>
      <c r="E559" s="265">
        <v>12000</v>
      </c>
      <c r="F559" s="265"/>
      <c r="G559" s="265">
        <f t="shared" si="21"/>
        <v>12000</v>
      </c>
    </row>
    <row r="560" spans="1:7" ht="24.75" customHeight="1">
      <c r="A560" s="147"/>
      <c r="B560" s="77">
        <v>4133</v>
      </c>
      <c r="C560" s="108">
        <v>0</v>
      </c>
      <c r="D560" s="64" t="s">
        <v>123</v>
      </c>
      <c r="E560" s="265">
        <v>4000</v>
      </c>
      <c r="F560" s="265"/>
      <c r="G560" s="265">
        <f t="shared" si="21"/>
        <v>4000</v>
      </c>
    </row>
    <row r="561" spans="1:7" ht="24.75" customHeight="1">
      <c r="A561" s="147"/>
      <c r="B561" s="77">
        <v>4136</v>
      </c>
      <c r="C561" s="108">
        <v>0</v>
      </c>
      <c r="D561" s="64" t="s">
        <v>17</v>
      </c>
      <c r="E561" s="265">
        <v>17000</v>
      </c>
      <c r="F561" s="265"/>
      <c r="G561" s="265">
        <f t="shared" si="21"/>
        <v>17000</v>
      </c>
    </row>
    <row r="562" spans="1:7" ht="24.75" customHeight="1">
      <c r="A562" s="147"/>
      <c r="B562" s="77">
        <v>4139</v>
      </c>
      <c r="C562" s="108">
        <v>0</v>
      </c>
      <c r="D562" s="64" t="s">
        <v>18</v>
      </c>
      <c r="E562" s="265">
        <v>2000</v>
      </c>
      <c r="F562" s="265"/>
      <c r="G562" s="265">
        <f t="shared" si="21"/>
        <v>2000</v>
      </c>
    </row>
    <row r="563" spans="1:7" ht="24.75" customHeight="1">
      <c r="A563" s="164"/>
      <c r="B563" s="77">
        <v>4139</v>
      </c>
      <c r="C563" s="108">
        <v>27</v>
      </c>
      <c r="D563" s="153" t="s">
        <v>193</v>
      </c>
      <c r="E563" s="333">
        <v>70000</v>
      </c>
      <c r="F563" s="333"/>
      <c r="G563" s="333">
        <f t="shared" si="21"/>
        <v>70000</v>
      </c>
    </row>
    <row r="564" spans="1:7" ht="24.75" customHeight="1" thickBot="1">
      <c r="A564" s="164">
        <v>413</v>
      </c>
      <c r="B564" s="158"/>
      <c r="C564" s="172"/>
      <c r="D564" s="121" t="s">
        <v>14</v>
      </c>
      <c r="E564" s="315">
        <v>105000</v>
      </c>
      <c r="F564" s="333"/>
      <c r="G564" s="315">
        <f t="shared" si="21"/>
        <v>105000</v>
      </c>
    </row>
    <row r="565" spans="1:7" ht="24.75" customHeight="1" thickBot="1">
      <c r="A565" s="130"/>
      <c r="B565" s="130"/>
      <c r="C565" s="131"/>
      <c r="D565" s="132" t="s">
        <v>111</v>
      </c>
      <c r="E565" s="277">
        <v>391800</v>
      </c>
      <c r="F565" s="277"/>
      <c r="G565" s="277">
        <f t="shared" si="21"/>
        <v>391800</v>
      </c>
    </row>
    <row r="566" spans="1:7" ht="24.75" customHeight="1">
      <c r="A566" s="479"/>
      <c r="B566" s="479"/>
      <c r="C566" s="481">
        <v>15</v>
      </c>
      <c r="D566" s="483" t="s">
        <v>154</v>
      </c>
      <c r="E566" s="485"/>
      <c r="F566" s="463"/>
      <c r="G566" s="465"/>
    </row>
    <row r="567" spans="1:7" ht="9.75" customHeight="1" thickBot="1">
      <c r="A567" s="480"/>
      <c r="B567" s="480"/>
      <c r="C567" s="482"/>
      <c r="D567" s="484"/>
      <c r="E567" s="486"/>
      <c r="F567" s="464"/>
      <c r="G567" s="466"/>
    </row>
    <row r="568" spans="1:7" ht="24.75" customHeight="1">
      <c r="A568" s="156"/>
      <c r="B568" s="77">
        <v>4111</v>
      </c>
      <c r="C568" s="108">
        <v>0</v>
      </c>
      <c r="D568" s="64" t="s">
        <v>26</v>
      </c>
      <c r="E568" s="265">
        <v>56000</v>
      </c>
      <c r="F568" s="265"/>
      <c r="G568" s="265">
        <f aca="true" t="shared" si="22" ref="G568:G591">E568</f>
        <v>56000</v>
      </c>
    </row>
    <row r="569" spans="1:7" ht="24.75" customHeight="1">
      <c r="A569" s="65"/>
      <c r="B569" s="145">
        <v>4112</v>
      </c>
      <c r="C569" s="108">
        <v>0</v>
      </c>
      <c r="D569" s="64" t="s">
        <v>105</v>
      </c>
      <c r="E569" s="265">
        <v>2500</v>
      </c>
      <c r="F569" s="265"/>
      <c r="G569" s="265">
        <f t="shared" si="22"/>
        <v>2500</v>
      </c>
    </row>
    <row r="570" spans="1:7" ht="24.75" customHeight="1">
      <c r="A570" s="75"/>
      <c r="B570" s="145">
        <v>4113</v>
      </c>
      <c r="C570" s="108">
        <v>0</v>
      </c>
      <c r="D570" s="64" t="s">
        <v>27</v>
      </c>
      <c r="E570" s="325">
        <v>15000</v>
      </c>
      <c r="F570" s="268"/>
      <c r="G570" s="265">
        <f t="shared" si="22"/>
        <v>15000</v>
      </c>
    </row>
    <row r="571" spans="1:7" ht="24.75" customHeight="1">
      <c r="A571" s="147"/>
      <c r="B571" s="145">
        <v>4114</v>
      </c>
      <c r="C571" s="108">
        <v>0</v>
      </c>
      <c r="D571" s="64" t="s">
        <v>8</v>
      </c>
      <c r="E571" s="325">
        <v>35000</v>
      </c>
      <c r="F571" s="268"/>
      <c r="G571" s="265">
        <f t="shared" si="22"/>
        <v>35000</v>
      </c>
    </row>
    <row r="572" spans="1:7" ht="24.75" customHeight="1">
      <c r="A572" s="147">
        <v>411</v>
      </c>
      <c r="B572" s="145"/>
      <c r="C572" s="108"/>
      <c r="D572" s="67" t="s">
        <v>28</v>
      </c>
      <c r="E572" s="309">
        <v>108500</v>
      </c>
      <c r="F572" s="309"/>
      <c r="G572" s="268">
        <f t="shared" si="22"/>
        <v>108500</v>
      </c>
    </row>
    <row r="573" spans="1:7" ht="18.75" customHeight="1">
      <c r="A573" s="75"/>
      <c r="B573" s="77"/>
      <c r="C573" s="108"/>
      <c r="D573" s="64"/>
      <c r="E573" s="271"/>
      <c r="F573" s="271"/>
      <c r="G573" s="265"/>
    </row>
    <row r="574" spans="1:7" ht="24.75" customHeight="1">
      <c r="A574" s="147"/>
      <c r="B574" s="77">
        <v>4121</v>
      </c>
      <c r="C574" s="108">
        <v>0</v>
      </c>
      <c r="D574" s="64" t="s">
        <v>10</v>
      </c>
      <c r="E574" s="271">
        <v>6200</v>
      </c>
      <c r="F574" s="271"/>
      <c r="G574" s="265">
        <f t="shared" si="22"/>
        <v>6200</v>
      </c>
    </row>
    <row r="575" spans="1:7" ht="24.75" customHeight="1">
      <c r="A575" s="147"/>
      <c r="B575" s="145">
        <v>4122</v>
      </c>
      <c r="C575" s="108">
        <v>0</v>
      </c>
      <c r="D575" s="64" t="s">
        <v>11</v>
      </c>
      <c r="E575" s="271">
        <v>5500</v>
      </c>
      <c r="F575" s="271"/>
      <c r="G575" s="265">
        <f t="shared" si="22"/>
        <v>5500</v>
      </c>
    </row>
    <row r="576" spans="1:7" ht="24.75" customHeight="1">
      <c r="A576" s="147"/>
      <c r="B576" s="145">
        <v>4124</v>
      </c>
      <c r="C576" s="108">
        <v>0</v>
      </c>
      <c r="D576" s="64" t="s">
        <v>125</v>
      </c>
      <c r="E576" s="320">
        <v>3400</v>
      </c>
      <c r="F576" s="309"/>
      <c r="G576" s="265">
        <f t="shared" si="22"/>
        <v>3400</v>
      </c>
    </row>
    <row r="577" spans="1:7" ht="24.75" customHeight="1">
      <c r="A577" s="147"/>
      <c r="B577" s="77">
        <v>4125</v>
      </c>
      <c r="C577" s="108">
        <v>0</v>
      </c>
      <c r="D577" s="64" t="s">
        <v>12</v>
      </c>
      <c r="E577" s="271">
        <v>3000</v>
      </c>
      <c r="F577" s="271"/>
      <c r="G577" s="265">
        <f t="shared" si="22"/>
        <v>3000</v>
      </c>
    </row>
    <row r="578" spans="1:7" ht="24.75" customHeight="1">
      <c r="A578" s="75"/>
      <c r="B578" s="145">
        <v>4129</v>
      </c>
      <c r="C578" s="108">
        <v>0</v>
      </c>
      <c r="D578" s="64" t="s">
        <v>13</v>
      </c>
      <c r="E578" s="271">
        <v>500</v>
      </c>
      <c r="F578" s="271"/>
      <c r="G578" s="265">
        <f t="shared" si="22"/>
        <v>500</v>
      </c>
    </row>
    <row r="579" spans="1:7" ht="24.75" customHeight="1" thickBot="1">
      <c r="A579" s="150">
        <v>412</v>
      </c>
      <c r="B579" s="158"/>
      <c r="C579" s="172"/>
      <c r="D579" s="418" t="s">
        <v>9</v>
      </c>
      <c r="E579" s="315">
        <v>18600</v>
      </c>
      <c r="F579" s="315"/>
      <c r="G579" s="315">
        <f t="shared" si="22"/>
        <v>18600</v>
      </c>
    </row>
    <row r="580" spans="1:7" ht="24.75" customHeight="1">
      <c r="A580" s="401"/>
      <c r="B580" s="162"/>
      <c r="C580" s="382"/>
      <c r="D580" s="412"/>
      <c r="E580" s="352"/>
      <c r="F580" s="352"/>
      <c r="G580" s="352"/>
    </row>
    <row r="581" spans="1:7" ht="17.25" customHeight="1" thickBot="1">
      <c r="A581" s="403"/>
      <c r="B581" s="416"/>
      <c r="C581" s="375"/>
      <c r="D581" s="417"/>
      <c r="E581" s="400"/>
      <c r="F581" s="400"/>
      <c r="G581" s="400"/>
    </row>
    <row r="582" spans="1:7" ht="24.75" customHeight="1">
      <c r="A582" s="475" t="s">
        <v>214</v>
      </c>
      <c r="B582" s="475" t="s">
        <v>215</v>
      </c>
      <c r="C582" s="475" t="s">
        <v>215</v>
      </c>
      <c r="D582" s="447" t="s">
        <v>216</v>
      </c>
      <c r="E582" s="443" t="s">
        <v>83</v>
      </c>
      <c r="F582" s="498" t="s">
        <v>82</v>
      </c>
      <c r="G582" s="447" t="s">
        <v>81</v>
      </c>
    </row>
    <row r="583" spans="1:7" ht="0.75" customHeight="1" thickBot="1">
      <c r="A583" s="476"/>
      <c r="B583" s="476"/>
      <c r="C583" s="476"/>
      <c r="D583" s="448"/>
      <c r="E583" s="444"/>
      <c r="F583" s="499"/>
      <c r="G583" s="503"/>
    </row>
    <row r="584" spans="1:7" ht="24.75" customHeight="1" thickBot="1">
      <c r="A584" s="50">
        <v>1</v>
      </c>
      <c r="B584" s="45">
        <v>2</v>
      </c>
      <c r="C584" s="45">
        <v>3</v>
      </c>
      <c r="D584" s="44">
        <v>4</v>
      </c>
      <c r="E584" s="44">
        <v>5</v>
      </c>
      <c r="F584" s="44">
        <v>6</v>
      </c>
      <c r="G584" s="46">
        <v>7</v>
      </c>
    </row>
    <row r="585" spans="1:7" ht="24.75" customHeight="1">
      <c r="A585" s="147"/>
      <c r="B585" s="145"/>
      <c r="C585" s="108"/>
      <c r="D585" s="64"/>
      <c r="E585" s="265"/>
      <c r="F585" s="265"/>
      <c r="G585" s="265"/>
    </row>
    <row r="586" spans="1:7" ht="24.75" customHeight="1">
      <c r="A586" s="147"/>
      <c r="B586" s="145">
        <v>4132</v>
      </c>
      <c r="C586" s="108">
        <v>0</v>
      </c>
      <c r="D586" s="64" t="s">
        <v>30</v>
      </c>
      <c r="E586" s="325">
        <v>5000</v>
      </c>
      <c r="F586" s="268"/>
      <c r="G586" s="265">
        <f t="shared" si="22"/>
        <v>5000</v>
      </c>
    </row>
    <row r="587" spans="1:7" ht="24.75" customHeight="1">
      <c r="A587" s="147"/>
      <c r="B587" s="77">
        <v>4133</v>
      </c>
      <c r="C587" s="108">
        <v>0</v>
      </c>
      <c r="D587" s="64" t="s">
        <v>123</v>
      </c>
      <c r="E587" s="325">
        <v>2000</v>
      </c>
      <c r="F587" s="268"/>
      <c r="G587" s="265">
        <f t="shared" si="22"/>
        <v>2000</v>
      </c>
    </row>
    <row r="588" spans="1:7" ht="24.75" customHeight="1">
      <c r="A588" s="147"/>
      <c r="B588" s="77">
        <v>4136</v>
      </c>
      <c r="C588" s="108">
        <v>0</v>
      </c>
      <c r="D588" s="64" t="s">
        <v>17</v>
      </c>
      <c r="E588" s="265">
        <v>9500</v>
      </c>
      <c r="F588" s="265"/>
      <c r="G588" s="265">
        <f t="shared" si="22"/>
        <v>9500</v>
      </c>
    </row>
    <row r="589" spans="1:7" ht="24.75" customHeight="1">
      <c r="A589" s="147"/>
      <c r="B589" s="77">
        <v>4139</v>
      </c>
      <c r="C589" s="108">
        <v>0</v>
      </c>
      <c r="D589" s="64" t="s">
        <v>18</v>
      </c>
      <c r="E589" s="265">
        <v>1500</v>
      </c>
      <c r="F589" s="265"/>
      <c r="G589" s="265">
        <f t="shared" si="22"/>
        <v>1500</v>
      </c>
    </row>
    <row r="590" spans="1:7" ht="24.75" customHeight="1" thickBot="1">
      <c r="A590" s="164">
        <v>413</v>
      </c>
      <c r="B590" s="158"/>
      <c r="C590" s="172"/>
      <c r="D590" s="121" t="s">
        <v>14</v>
      </c>
      <c r="E590" s="331">
        <v>18000</v>
      </c>
      <c r="F590" s="331"/>
      <c r="G590" s="315">
        <f t="shared" si="22"/>
        <v>18000</v>
      </c>
    </row>
    <row r="591" spans="1:7" ht="28.5" customHeight="1" thickBot="1">
      <c r="A591" s="130"/>
      <c r="B591" s="130"/>
      <c r="C591" s="131"/>
      <c r="D591" s="132" t="s">
        <v>111</v>
      </c>
      <c r="E591" s="277">
        <v>145100</v>
      </c>
      <c r="F591" s="277"/>
      <c r="G591" s="277">
        <f t="shared" si="22"/>
        <v>145100</v>
      </c>
    </row>
    <row r="592" spans="1:7" ht="24.75" customHeight="1">
      <c r="A592" s="479"/>
      <c r="B592" s="479"/>
      <c r="C592" s="481">
        <v>4</v>
      </c>
      <c r="D592" s="460" t="s">
        <v>155</v>
      </c>
      <c r="E592" s="485"/>
      <c r="F592" s="463"/>
      <c r="G592" s="465"/>
    </row>
    <row r="593" spans="1:7" ht="14.25" customHeight="1" thickBot="1">
      <c r="A593" s="480"/>
      <c r="B593" s="480"/>
      <c r="C593" s="482"/>
      <c r="D593" s="461"/>
      <c r="E593" s="486"/>
      <c r="F593" s="464"/>
      <c r="G593" s="466"/>
    </row>
    <row r="594" spans="1:7" s="1" customFormat="1" ht="24.75" customHeight="1">
      <c r="A594" s="156"/>
      <c r="B594" s="77">
        <v>4111</v>
      </c>
      <c r="C594" s="108">
        <v>0</v>
      </c>
      <c r="D594" s="64" t="s">
        <v>26</v>
      </c>
      <c r="E594" s="265">
        <v>212000</v>
      </c>
      <c r="F594" s="265"/>
      <c r="G594" s="265">
        <f aca="true" t="shared" si="23" ref="G594:G612">E594</f>
        <v>212000</v>
      </c>
    </row>
    <row r="595" spans="1:7" ht="24.75" customHeight="1">
      <c r="A595" s="65"/>
      <c r="B595" s="145">
        <v>4112</v>
      </c>
      <c r="C595" s="108">
        <v>0</v>
      </c>
      <c r="D595" s="64" t="s">
        <v>105</v>
      </c>
      <c r="E595" s="265">
        <v>6800</v>
      </c>
      <c r="F595" s="265"/>
      <c r="G595" s="265">
        <f t="shared" si="23"/>
        <v>6800</v>
      </c>
    </row>
    <row r="596" spans="1:7" ht="24.75" customHeight="1">
      <c r="A596" s="75"/>
      <c r="B596" s="145">
        <v>4113</v>
      </c>
      <c r="C596" s="108">
        <v>0</v>
      </c>
      <c r="D596" s="64" t="s">
        <v>27</v>
      </c>
      <c r="E596" s="265">
        <v>46500</v>
      </c>
      <c r="F596" s="265"/>
      <c r="G596" s="265">
        <f t="shared" si="23"/>
        <v>46500</v>
      </c>
    </row>
    <row r="597" spans="1:7" ht="24.75" customHeight="1">
      <c r="A597" s="147"/>
      <c r="B597" s="145">
        <v>4114</v>
      </c>
      <c r="C597" s="108">
        <v>0</v>
      </c>
      <c r="D597" s="64" t="s">
        <v>8</v>
      </c>
      <c r="E597" s="265">
        <v>127000</v>
      </c>
      <c r="F597" s="265"/>
      <c r="G597" s="265">
        <f t="shared" si="23"/>
        <v>127000</v>
      </c>
    </row>
    <row r="598" spans="1:7" ht="24.75" customHeight="1">
      <c r="A598" s="147">
        <v>411</v>
      </c>
      <c r="B598" s="145"/>
      <c r="C598" s="108"/>
      <c r="D598" s="67" t="s">
        <v>28</v>
      </c>
      <c r="E598" s="268">
        <v>392300</v>
      </c>
      <c r="F598" s="265"/>
      <c r="G598" s="268">
        <f t="shared" si="23"/>
        <v>392300</v>
      </c>
    </row>
    <row r="599" spans="1:7" ht="24.75" customHeight="1">
      <c r="A599" s="147"/>
      <c r="B599" s="77">
        <v>4121</v>
      </c>
      <c r="C599" s="108">
        <v>0</v>
      </c>
      <c r="D599" s="64" t="s">
        <v>10</v>
      </c>
      <c r="E599" s="271">
        <v>26000</v>
      </c>
      <c r="F599" s="271"/>
      <c r="G599" s="265">
        <f t="shared" si="23"/>
        <v>26000</v>
      </c>
    </row>
    <row r="600" spans="1:7" ht="24.75" customHeight="1">
      <c r="A600" s="147"/>
      <c r="B600" s="145">
        <v>4122</v>
      </c>
      <c r="C600" s="108">
        <v>0</v>
      </c>
      <c r="D600" s="64" t="s">
        <v>11</v>
      </c>
      <c r="E600" s="271">
        <v>24000</v>
      </c>
      <c r="F600" s="271"/>
      <c r="G600" s="265">
        <f t="shared" si="23"/>
        <v>24000</v>
      </c>
    </row>
    <row r="601" spans="1:7" ht="24.75" customHeight="1">
      <c r="A601" s="147"/>
      <c r="B601" s="145">
        <v>4124</v>
      </c>
      <c r="C601" s="108">
        <v>0</v>
      </c>
      <c r="D601" s="64" t="s">
        <v>125</v>
      </c>
      <c r="E601" s="320">
        <v>12600</v>
      </c>
      <c r="F601" s="309"/>
      <c r="G601" s="265">
        <f t="shared" si="23"/>
        <v>12600</v>
      </c>
    </row>
    <row r="602" spans="1:7" ht="24.75" customHeight="1">
      <c r="A602" s="147"/>
      <c r="B602" s="77">
        <v>4125</v>
      </c>
      <c r="C602" s="108">
        <v>0</v>
      </c>
      <c r="D602" s="64" t="s">
        <v>12</v>
      </c>
      <c r="E602" s="320">
        <v>12100</v>
      </c>
      <c r="F602" s="309"/>
      <c r="G602" s="265">
        <f t="shared" si="23"/>
        <v>12100</v>
      </c>
    </row>
    <row r="603" spans="1:7" ht="24.75" customHeight="1">
      <c r="A603" s="75"/>
      <c r="B603" s="145">
        <v>4129</v>
      </c>
      <c r="C603" s="108">
        <v>0</v>
      </c>
      <c r="D603" s="64" t="s">
        <v>13</v>
      </c>
      <c r="E603" s="265">
        <v>1000</v>
      </c>
      <c r="F603" s="265"/>
      <c r="G603" s="265">
        <f t="shared" si="23"/>
        <v>1000</v>
      </c>
    </row>
    <row r="604" spans="1:7" ht="24.75" customHeight="1">
      <c r="A604" s="75">
        <v>412</v>
      </c>
      <c r="B604" s="145"/>
      <c r="C604" s="108"/>
      <c r="D604" s="87" t="s">
        <v>9</v>
      </c>
      <c r="E604" s="268">
        <v>75700</v>
      </c>
      <c r="F604" s="265"/>
      <c r="G604" s="268">
        <f t="shared" si="23"/>
        <v>75700</v>
      </c>
    </row>
    <row r="605" spans="1:7" ht="24.75" customHeight="1">
      <c r="A605" s="147"/>
      <c r="B605" s="145">
        <v>4132</v>
      </c>
      <c r="C605" s="108">
        <v>0</v>
      </c>
      <c r="D605" s="64" t="s">
        <v>30</v>
      </c>
      <c r="E605" s="265">
        <v>18000</v>
      </c>
      <c r="F605" s="265"/>
      <c r="G605" s="265">
        <f t="shared" si="23"/>
        <v>18000</v>
      </c>
    </row>
    <row r="606" spans="1:7" ht="24.75" customHeight="1">
      <c r="A606" s="147"/>
      <c r="B606" s="77">
        <v>4133</v>
      </c>
      <c r="C606" s="108">
        <v>0</v>
      </c>
      <c r="D606" s="64" t="s">
        <v>123</v>
      </c>
      <c r="E606" s="325">
        <v>1500</v>
      </c>
      <c r="F606" s="268"/>
      <c r="G606" s="265">
        <f t="shared" si="23"/>
        <v>1500</v>
      </c>
    </row>
    <row r="607" spans="1:7" ht="24.75" customHeight="1">
      <c r="A607" s="147"/>
      <c r="B607" s="77">
        <v>4136</v>
      </c>
      <c r="C607" s="108">
        <v>0</v>
      </c>
      <c r="D607" s="64" t="s">
        <v>17</v>
      </c>
      <c r="E607" s="265">
        <v>15000</v>
      </c>
      <c r="F607" s="265"/>
      <c r="G607" s="265">
        <f t="shared" si="23"/>
        <v>15000</v>
      </c>
    </row>
    <row r="608" spans="1:7" ht="24.75" customHeight="1">
      <c r="A608" s="147"/>
      <c r="B608" s="77">
        <v>4139</v>
      </c>
      <c r="C608" s="108">
        <v>0</v>
      </c>
      <c r="D608" s="64" t="s">
        <v>18</v>
      </c>
      <c r="E608" s="265">
        <v>2000</v>
      </c>
      <c r="F608" s="265"/>
      <c r="G608" s="265">
        <f t="shared" si="23"/>
        <v>2000</v>
      </c>
    </row>
    <row r="609" spans="1:7" ht="24.75" customHeight="1">
      <c r="A609" s="164"/>
      <c r="B609" s="77">
        <v>4139</v>
      </c>
      <c r="C609" s="108">
        <v>23</v>
      </c>
      <c r="D609" s="153" t="s">
        <v>70</v>
      </c>
      <c r="E609" s="265">
        <v>18000</v>
      </c>
      <c r="F609" s="265"/>
      <c r="G609" s="265">
        <f t="shared" si="23"/>
        <v>18000</v>
      </c>
    </row>
    <row r="610" spans="1:7" ht="24.75" customHeight="1">
      <c r="A610" s="164"/>
      <c r="B610" s="77">
        <v>4139</v>
      </c>
      <c r="C610" s="108">
        <v>24</v>
      </c>
      <c r="D610" s="153" t="s">
        <v>53</v>
      </c>
      <c r="E610" s="265">
        <v>5000</v>
      </c>
      <c r="F610" s="265"/>
      <c r="G610" s="265">
        <f t="shared" si="23"/>
        <v>5000</v>
      </c>
    </row>
    <row r="611" spans="1:7" ht="24.75" customHeight="1" thickBot="1">
      <c r="A611" s="164">
        <v>413</v>
      </c>
      <c r="B611" s="158"/>
      <c r="C611" s="172"/>
      <c r="D611" s="121" t="s">
        <v>14</v>
      </c>
      <c r="E611" s="315">
        <v>59500</v>
      </c>
      <c r="F611" s="333"/>
      <c r="G611" s="315">
        <f t="shared" si="23"/>
        <v>59500</v>
      </c>
    </row>
    <row r="612" spans="1:7" ht="33.75" customHeight="1" thickBot="1">
      <c r="A612" s="130"/>
      <c r="B612" s="130"/>
      <c r="C612" s="131"/>
      <c r="D612" s="132" t="s">
        <v>111</v>
      </c>
      <c r="E612" s="277">
        <v>527500</v>
      </c>
      <c r="F612" s="277"/>
      <c r="G612" s="277">
        <f t="shared" si="23"/>
        <v>527500</v>
      </c>
    </row>
    <row r="613" spans="1:7" ht="32.25" customHeight="1">
      <c r="A613" s="487"/>
      <c r="B613" s="487"/>
      <c r="C613" s="489"/>
      <c r="D613" s="452"/>
      <c r="E613" s="454"/>
      <c r="F613" s="456"/>
      <c r="G613" s="458"/>
    </row>
    <row r="614" spans="1:7" ht="8.25" customHeight="1" hidden="1" thickBot="1">
      <c r="A614" s="488"/>
      <c r="B614" s="488"/>
      <c r="C614" s="451"/>
      <c r="D614" s="453"/>
      <c r="E614" s="455"/>
      <c r="F614" s="457"/>
      <c r="G614" s="459"/>
    </row>
    <row r="615" spans="1:7" ht="24.75" customHeight="1">
      <c r="A615" s="433"/>
      <c r="B615" s="7"/>
      <c r="C615" s="366"/>
      <c r="D615" s="47"/>
      <c r="E615" s="318"/>
      <c r="F615" s="318"/>
      <c r="G615" s="299"/>
    </row>
    <row r="616" spans="1:7" ht="24.75" customHeight="1">
      <c r="A616" s="1"/>
      <c r="B616" s="40"/>
      <c r="C616" s="366"/>
      <c r="D616" s="47"/>
      <c r="E616" s="434"/>
      <c r="F616" s="385"/>
      <c r="G616" s="299"/>
    </row>
    <row r="617" spans="1:7" ht="24.75" customHeight="1">
      <c r="A617" s="4"/>
      <c r="B617" s="40"/>
      <c r="C617" s="366"/>
      <c r="D617" s="47"/>
      <c r="E617" s="434"/>
      <c r="F617" s="385"/>
      <c r="G617" s="299"/>
    </row>
    <row r="618" spans="1:7" ht="24.75" customHeight="1">
      <c r="A618" s="413"/>
      <c r="B618" s="40"/>
      <c r="C618" s="366"/>
      <c r="D618" s="47"/>
      <c r="E618" s="318"/>
      <c r="F618" s="318"/>
      <c r="G618" s="299"/>
    </row>
    <row r="619" spans="1:7" ht="24.75" customHeight="1">
      <c r="A619" s="413"/>
      <c r="B619" s="40"/>
      <c r="C619" s="366"/>
      <c r="D619" s="25"/>
      <c r="E619" s="385"/>
      <c r="F619" s="385"/>
      <c r="G619" s="327"/>
    </row>
    <row r="620" spans="1:7" ht="38.25" customHeight="1">
      <c r="A620" s="413"/>
      <c r="B620" s="40"/>
      <c r="C620" s="366"/>
      <c r="D620" s="25"/>
      <c r="E620" s="385"/>
      <c r="F620" s="385"/>
      <c r="G620" s="327"/>
    </row>
    <row r="621" spans="1:7" ht="16.5" customHeight="1" thickBot="1">
      <c r="A621" s="415"/>
      <c r="B621" s="416"/>
      <c r="C621" s="375"/>
      <c r="D621" s="353"/>
      <c r="E621" s="399"/>
      <c r="F621" s="399"/>
      <c r="G621" s="400"/>
    </row>
    <row r="622" spans="1:7" ht="22.5" customHeight="1">
      <c r="A622" s="475" t="s">
        <v>214</v>
      </c>
      <c r="B622" s="475" t="s">
        <v>215</v>
      </c>
      <c r="C622" s="475" t="s">
        <v>215</v>
      </c>
      <c r="D622" s="447" t="s">
        <v>216</v>
      </c>
      <c r="E622" s="443" t="s">
        <v>83</v>
      </c>
      <c r="F622" s="498" t="s">
        <v>82</v>
      </c>
      <c r="G622" s="447" t="s">
        <v>81</v>
      </c>
    </row>
    <row r="623" spans="1:7" ht="0.75" customHeight="1" thickBot="1">
      <c r="A623" s="476"/>
      <c r="B623" s="476"/>
      <c r="C623" s="476"/>
      <c r="D623" s="448"/>
      <c r="E623" s="444"/>
      <c r="F623" s="499"/>
      <c r="G623" s="503"/>
    </row>
    <row r="624" spans="1:7" ht="15" customHeight="1" thickBot="1">
      <c r="A624" s="50">
        <v>1</v>
      </c>
      <c r="B624" s="45">
        <v>2</v>
      </c>
      <c r="C624" s="45">
        <v>3</v>
      </c>
      <c r="D624" s="44">
        <v>4</v>
      </c>
      <c r="E624" s="44">
        <v>5</v>
      </c>
      <c r="F624" s="44">
        <v>6</v>
      </c>
      <c r="G624" s="46">
        <v>7</v>
      </c>
    </row>
    <row r="625" spans="1:7" ht="21.75" customHeight="1">
      <c r="A625" s="479"/>
      <c r="B625" s="479"/>
      <c r="C625" s="481">
        <v>17</v>
      </c>
      <c r="D625" s="483" t="s">
        <v>156</v>
      </c>
      <c r="E625" s="485"/>
      <c r="F625" s="463"/>
      <c r="G625" s="465"/>
    </row>
    <row r="626" spans="1:7" ht="7.5" customHeight="1" thickBot="1">
      <c r="A626" s="480"/>
      <c r="B626" s="480"/>
      <c r="C626" s="482"/>
      <c r="D626" s="484"/>
      <c r="E626" s="486"/>
      <c r="F626" s="464"/>
      <c r="G626" s="466"/>
    </row>
    <row r="627" spans="1:7" ht="21.75" customHeight="1">
      <c r="A627" s="156"/>
      <c r="B627" s="77">
        <v>4111</v>
      </c>
      <c r="C627" s="108">
        <v>0</v>
      </c>
      <c r="D627" s="64" t="s">
        <v>26</v>
      </c>
      <c r="E627" s="271">
        <v>350000</v>
      </c>
      <c r="F627" s="271"/>
      <c r="G627" s="265">
        <f>E627</f>
        <v>350000</v>
      </c>
    </row>
    <row r="628" spans="1:7" ht="21.75" customHeight="1">
      <c r="A628" s="65"/>
      <c r="B628" s="145">
        <v>4112</v>
      </c>
      <c r="C628" s="108">
        <v>0</v>
      </c>
      <c r="D628" s="64" t="s">
        <v>105</v>
      </c>
      <c r="E628" s="320">
        <v>9000</v>
      </c>
      <c r="F628" s="309"/>
      <c r="G628" s="265">
        <f>E628</f>
        <v>9000</v>
      </c>
    </row>
    <row r="629" spans="1:7" ht="21.75" customHeight="1">
      <c r="A629" s="75"/>
      <c r="B629" s="145">
        <v>4113</v>
      </c>
      <c r="C629" s="108">
        <v>0</v>
      </c>
      <c r="D629" s="64" t="s">
        <v>27</v>
      </c>
      <c r="E629" s="320">
        <v>79500</v>
      </c>
      <c r="F629" s="309"/>
      <c r="G629" s="265">
        <f>E629</f>
        <v>79500</v>
      </c>
    </row>
    <row r="630" spans="1:7" ht="21.75" customHeight="1">
      <c r="A630" s="147"/>
      <c r="B630" s="145">
        <v>4114</v>
      </c>
      <c r="C630" s="108">
        <v>0</v>
      </c>
      <c r="D630" s="64" t="s">
        <v>8</v>
      </c>
      <c r="E630" s="271">
        <v>213000</v>
      </c>
      <c r="F630" s="271"/>
      <c r="G630" s="265">
        <f>E630</f>
        <v>213000</v>
      </c>
    </row>
    <row r="631" spans="1:7" ht="21.75" customHeight="1">
      <c r="A631" s="147">
        <v>411</v>
      </c>
      <c r="B631" s="145"/>
      <c r="C631" s="108"/>
      <c r="D631" s="67" t="s">
        <v>28</v>
      </c>
      <c r="E631" s="309">
        <v>651500</v>
      </c>
      <c r="F631" s="309"/>
      <c r="G631" s="268">
        <f>E631</f>
        <v>651500</v>
      </c>
    </row>
    <row r="632" spans="1:7" ht="18" customHeight="1">
      <c r="A632" s="405"/>
      <c r="B632" s="435">
        <v>4121</v>
      </c>
      <c r="C632" s="143">
        <v>0</v>
      </c>
      <c r="D632" s="122" t="s">
        <v>10</v>
      </c>
      <c r="E632" s="306">
        <v>58000</v>
      </c>
      <c r="F632" s="306"/>
      <c r="G632" s="307">
        <f aca="true" t="shared" si="24" ref="G632:G649">E632</f>
        <v>58000</v>
      </c>
    </row>
    <row r="633" spans="1:7" ht="21.75" customHeight="1">
      <c r="A633" s="147"/>
      <c r="B633" s="145">
        <v>4122</v>
      </c>
      <c r="C633" s="108">
        <v>0</v>
      </c>
      <c r="D633" s="64" t="s">
        <v>11</v>
      </c>
      <c r="E633" s="320">
        <v>54000</v>
      </c>
      <c r="F633" s="309"/>
      <c r="G633" s="265">
        <f t="shared" si="24"/>
        <v>54000</v>
      </c>
    </row>
    <row r="634" spans="1:7" ht="21.75" customHeight="1">
      <c r="A634" s="147"/>
      <c r="B634" s="145">
        <v>4124</v>
      </c>
      <c r="C634" s="108">
        <v>0</v>
      </c>
      <c r="D634" s="64" t="s">
        <v>125</v>
      </c>
      <c r="E634" s="271">
        <v>29000</v>
      </c>
      <c r="F634" s="271"/>
      <c r="G634" s="265">
        <f t="shared" si="24"/>
        <v>29000</v>
      </c>
    </row>
    <row r="635" spans="1:7" ht="21.75" customHeight="1">
      <c r="A635" s="147"/>
      <c r="B635" s="77">
        <v>4125</v>
      </c>
      <c r="C635" s="108">
        <v>0</v>
      </c>
      <c r="D635" s="64" t="s">
        <v>12</v>
      </c>
      <c r="E635" s="271">
        <v>26150</v>
      </c>
      <c r="F635" s="271"/>
      <c r="G635" s="265">
        <f t="shared" si="24"/>
        <v>26150</v>
      </c>
    </row>
    <row r="636" spans="1:7" ht="21.75" customHeight="1">
      <c r="A636" s="75"/>
      <c r="B636" s="145">
        <v>4129</v>
      </c>
      <c r="C636" s="108">
        <v>0</v>
      </c>
      <c r="D636" s="64" t="s">
        <v>13</v>
      </c>
      <c r="E636" s="271">
        <v>13000</v>
      </c>
      <c r="F636" s="271"/>
      <c r="G636" s="265">
        <f t="shared" si="24"/>
        <v>13000</v>
      </c>
    </row>
    <row r="637" spans="1:7" ht="21.75" customHeight="1">
      <c r="A637" s="75">
        <v>412</v>
      </c>
      <c r="B637" s="145"/>
      <c r="C637" s="108"/>
      <c r="D637" s="87" t="s">
        <v>9</v>
      </c>
      <c r="E637" s="268">
        <v>180150</v>
      </c>
      <c r="F637" s="265"/>
      <c r="G637" s="268">
        <f t="shared" si="24"/>
        <v>180150</v>
      </c>
    </row>
    <row r="638" spans="1:7" ht="21.75" customHeight="1">
      <c r="A638" s="65"/>
      <c r="B638" s="77">
        <v>4132</v>
      </c>
      <c r="C638" s="108">
        <v>0</v>
      </c>
      <c r="D638" s="146" t="s">
        <v>30</v>
      </c>
      <c r="E638" s="325">
        <v>75000</v>
      </c>
      <c r="F638" s="268"/>
      <c r="G638" s="265">
        <f t="shared" si="24"/>
        <v>75000</v>
      </c>
    </row>
    <row r="639" spans="1:7" ht="21.75" customHeight="1">
      <c r="A639" s="65"/>
      <c r="B639" s="77">
        <v>4133</v>
      </c>
      <c r="C639" s="108">
        <v>0</v>
      </c>
      <c r="D639" s="64" t="s">
        <v>123</v>
      </c>
      <c r="E639" s="265">
        <v>6000</v>
      </c>
      <c r="F639" s="265"/>
      <c r="G639" s="265">
        <f t="shared" si="24"/>
        <v>6000</v>
      </c>
    </row>
    <row r="640" spans="1:7" ht="21.75" customHeight="1">
      <c r="A640" s="156"/>
      <c r="B640" s="145">
        <v>4134</v>
      </c>
      <c r="C640" s="108">
        <v>1</v>
      </c>
      <c r="D640" s="64" t="s">
        <v>16</v>
      </c>
      <c r="E640" s="265">
        <v>450000</v>
      </c>
      <c r="F640" s="265"/>
      <c r="G640" s="265">
        <f t="shared" si="24"/>
        <v>450000</v>
      </c>
    </row>
    <row r="641" spans="1:7" ht="21.75" customHeight="1">
      <c r="A641" s="156"/>
      <c r="B641" s="145">
        <v>4135</v>
      </c>
      <c r="C641" s="108">
        <v>0</v>
      </c>
      <c r="D641" s="64" t="s">
        <v>71</v>
      </c>
      <c r="E641" s="265">
        <v>50000</v>
      </c>
      <c r="F641" s="265"/>
      <c r="G641" s="265">
        <f t="shared" si="24"/>
        <v>50000</v>
      </c>
    </row>
    <row r="642" spans="1:7" ht="21.75" customHeight="1">
      <c r="A642" s="156"/>
      <c r="B642" s="145">
        <v>4136</v>
      </c>
      <c r="C642" s="108">
        <v>0</v>
      </c>
      <c r="D642" s="64" t="s">
        <v>17</v>
      </c>
      <c r="E642" s="265">
        <v>28000</v>
      </c>
      <c r="F642" s="265"/>
      <c r="G642" s="265">
        <f t="shared" si="24"/>
        <v>28000</v>
      </c>
    </row>
    <row r="643" spans="1:7" ht="21.75" customHeight="1">
      <c r="A643" s="156"/>
      <c r="B643" s="145">
        <v>4137</v>
      </c>
      <c r="C643" s="108">
        <v>0</v>
      </c>
      <c r="D643" s="64" t="s">
        <v>72</v>
      </c>
      <c r="E643" s="265">
        <v>85000</v>
      </c>
      <c r="F643" s="265"/>
      <c r="G643" s="265">
        <f t="shared" si="24"/>
        <v>85000</v>
      </c>
    </row>
    <row r="644" spans="1:7" ht="21.75" customHeight="1">
      <c r="A644" s="65"/>
      <c r="B644" s="77">
        <v>4138</v>
      </c>
      <c r="C644" s="108">
        <v>1</v>
      </c>
      <c r="D644" s="157" t="s">
        <v>157</v>
      </c>
      <c r="E644" s="325">
        <v>20000</v>
      </c>
      <c r="F644" s="268"/>
      <c r="G644" s="265">
        <f t="shared" si="24"/>
        <v>20000</v>
      </c>
    </row>
    <row r="645" spans="1:7" ht="21.75" customHeight="1">
      <c r="A645" s="65"/>
      <c r="B645" s="77">
        <v>4139</v>
      </c>
      <c r="C645" s="108">
        <v>0</v>
      </c>
      <c r="D645" s="64" t="s">
        <v>18</v>
      </c>
      <c r="E645" s="265">
        <v>10000</v>
      </c>
      <c r="F645" s="265"/>
      <c r="G645" s="265">
        <f t="shared" si="24"/>
        <v>10000</v>
      </c>
    </row>
    <row r="646" spans="1:7" ht="21.75" customHeight="1">
      <c r="A646" s="156"/>
      <c r="B646" s="77">
        <v>4139</v>
      </c>
      <c r="C646" s="108">
        <v>25</v>
      </c>
      <c r="D646" s="64" t="s">
        <v>73</v>
      </c>
      <c r="E646" s="265">
        <v>40000</v>
      </c>
      <c r="F646" s="265"/>
      <c r="G646" s="265">
        <f t="shared" si="24"/>
        <v>40000</v>
      </c>
    </row>
    <row r="647" spans="1:7" ht="18" customHeight="1">
      <c r="A647" s="156"/>
      <c r="B647" s="77">
        <v>4139</v>
      </c>
      <c r="C647" s="108">
        <v>24</v>
      </c>
      <c r="D647" s="64" t="s">
        <v>158</v>
      </c>
      <c r="E647" s="265">
        <v>24000</v>
      </c>
      <c r="F647" s="265"/>
      <c r="G647" s="265">
        <f t="shared" si="24"/>
        <v>24000</v>
      </c>
    </row>
    <row r="648" spans="1:7" ht="21.75" customHeight="1" thickBot="1">
      <c r="A648" s="150">
        <v>413</v>
      </c>
      <c r="B648" s="171"/>
      <c r="C648" s="133"/>
      <c r="D648" s="121" t="s">
        <v>14</v>
      </c>
      <c r="E648" s="315">
        <v>788000</v>
      </c>
      <c r="F648" s="315"/>
      <c r="G648" s="315">
        <f t="shared" si="24"/>
        <v>788000</v>
      </c>
    </row>
    <row r="649" spans="1:7" ht="18" customHeight="1" thickBot="1">
      <c r="A649" s="43"/>
      <c r="B649" s="43"/>
      <c r="C649" s="127"/>
      <c r="D649" s="176" t="s">
        <v>111</v>
      </c>
      <c r="E649" s="277">
        <v>1619650</v>
      </c>
      <c r="F649" s="277"/>
      <c r="G649" s="277">
        <f t="shared" si="24"/>
        <v>1619650</v>
      </c>
    </row>
    <row r="650" spans="1:7" ht="21.75" customHeight="1">
      <c r="A650" s="479"/>
      <c r="B650" s="479"/>
      <c r="C650" s="481">
        <v>23</v>
      </c>
      <c r="D650" s="483" t="s">
        <v>74</v>
      </c>
      <c r="E650" s="485"/>
      <c r="F650" s="463"/>
      <c r="G650" s="465"/>
    </row>
    <row r="651" spans="1:7" ht="3" customHeight="1" thickBot="1">
      <c r="A651" s="480"/>
      <c r="B651" s="480"/>
      <c r="C651" s="482"/>
      <c r="D651" s="484"/>
      <c r="E651" s="486"/>
      <c r="F651" s="464"/>
      <c r="G651" s="466"/>
    </row>
    <row r="652" spans="1:7" ht="19.5" customHeight="1">
      <c r="A652" s="156"/>
      <c r="B652" s="77">
        <v>4111</v>
      </c>
      <c r="C652" s="108">
        <v>0</v>
      </c>
      <c r="D652" s="64" t="s">
        <v>26</v>
      </c>
      <c r="E652" s="265">
        <v>96000</v>
      </c>
      <c r="F652" s="265"/>
      <c r="G652" s="265">
        <f aca="true" t="shared" si="25" ref="G652:G668">E652</f>
        <v>96000</v>
      </c>
    </row>
    <row r="653" spans="1:7" ht="18" customHeight="1">
      <c r="A653" s="65"/>
      <c r="B653" s="145">
        <v>4112</v>
      </c>
      <c r="C653" s="108">
        <v>0</v>
      </c>
      <c r="D653" s="64" t="s">
        <v>105</v>
      </c>
      <c r="E653" s="265">
        <v>2900</v>
      </c>
      <c r="F653" s="265"/>
      <c r="G653" s="265">
        <f t="shared" si="25"/>
        <v>2900</v>
      </c>
    </row>
    <row r="654" spans="1:7" ht="21.75" customHeight="1">
      <c r="A654" s="75"/>
      <c r="B654" s="145">
        <v>4113</v>
      </c>
      <c r="C654" s="108">
        <v>0</v>
      </c>
      <c r="D654" s="64" t="s">
        <v>27</v>
      </c>
      <c r="E654" s="325">
        <v>27000</v>
      </c>
      <c r="F654" s="268"/>
      <c r="G654" s="265">
        <f t="shared" si="25"/>
        <v>27000</v>
      </c>
    </row>
    <row r="655" spans="1:7" ht="21.75" customHeight="1">
      <c r="A655" s="147"/>
      <c r="B655" s="145">
        <v>4114</v>
      </c>
      <c r="C655" s="108">
        <v>0</v>
      </c>
      <c r="D655" s="64" t="s">
        <v>8</v>
      </c>
      <c r="E655" s="265">
        <v>60500</v>
      </c>
      <c r="F655" s="265"/>
      <c r="G655" s="265">
        <f t="shared" si="25"/>
        <v>60500</v>
      </c>
    </row>
    <row r="656" spans="1:7" ht="18" customHeight="1">
      <c r="A656" s="147">
        <v>411</v>
      </c>
      <c r="B656" s="145"/>
      <c r="C656" s="108"/>
      <c r="D656" s="67" t="s">
        <v>28</v>
      </c>
      <c r="E656" s="268">
        <v>186400</v>
      </c>
      <c r="F656" s="265"/>
      <c r="G656" s="268">
        <f t="shared" si="25"/>
        <v>186400</v>
      </c>
    </row>
    <row r="657" spans="1:7" ht="21.75" customHeight="1">
      <c r="A657" s="147"/>
      <c r="B657" s="77">
        <v>4121</v>
      </c>
      <c r="C657" s="108">
        <v>0</v>
      </c>
      <c r="D657" s="64" t="s">
        <v>10</v>
      </c>
      <c r="E657" s="265">
        <v>13000</v>
      </c>
      <c r="F657" s="265"/>
      <c r="G657" s="265">
        <f t="shared" si="25"/>
        <v>13000</v>
      </c>
    </row>
    <row r="658" spans="1:7" ht="21.75" customHeight="1">
      <c r="A658" s="147"/>
      <c r="B658" s="145">
        <v>4122</v>
      </c>
      <c r="C658" s="108">
        <v>0</v>
      </c>
      <c r="D658" s="64" t="s">
        <v>11</v>
      </c>
      <c r="E658" s="265">
        <v>11500</v>
      </c>
      <c r="F658" s="265"/>
      <c r="G658" s="265">
        <f t="shared" si="25"/>
        <v>11500</v>
      </c>
    </row>
    <row r="659" spans="1:7" ht="21.75" customHeight="1">
      <c r="A659" s="147"/>
      <c r="B659" s="145">
        <v>4124</v>
      </c>
      <c r="C659" s="108">
        <v>0</v>
      </c>
      <c r="D659" s="64" t="s">
        <v>125</v>
      </c>
      <c r="E659" s="325">
        <v>6100</v>
      </c>
      <c r="F659" s="268"/>
      <c r="G659" s="265">
        <f t="shared" si="25"/>
        <v>6100</v>
      </c>
    </row>
    <row r="660" spans="1:7" ht="21.75" customHeight="1">
      <c r="A660" s="147"/>
      <c r="B660" s="77">
        <v>4125</v>
      </c>
      <c r="C660" s="108">
        <v>0</v>
      </c>
      <c r="D660" s="64" t="s">
        <v>12</v>
      </c>
      <c r="E660" s="265">
        <v>6100</v>
      </c>
      <c r="F660" s="265"/>
      <c r="G660" s="265">
        <f t="shared" si="25"/>
        <v>6100</v>
      </c>
    </row>
    <row r="661" spans="1:7" ht="21.75" customHeight="1">
      <c r="A661" s="75"/>
      <c r="B661" s="145">
        <v>4129</v>
      </c>
      <c r="C661" s="108">
        <v>0</v>
      </c>
      <c r="D661" s="64" t="s">
        <v>13</v>
      </c>
      <c r="E661" s="265">
        <v>1000</v>
      </c>
      <c r="F661" s="265"/>
      <c r="G661" s="265">
        <f t="shared" si="25"/>
        <v>1000</v>
      </c>
    </row>
    <row r="662" spans="1:7" ht="18" customHeight="1">
      <c r="A662" s="75">
        <v>412</v>
      </c>
      <c r="B662" s="145"/>
      <c r="C662" s="108"/>
      <c r="D662" s="87" t="s">
        <v>9</v>
      </c>
      <c r="E662" s="268">
        <v>37700</v>
      </c>
      <c r="F662" s="265"/>
      <c r="G662" s="268">
        <f t="shared" si="25"/>
        <v>37700</v>
      </c>
    </row>
    <row r="663" spans="1:7" ht="21.75" customHeight="1">
      <c r="A663" s="147"/>
      <c r="B663" s="145">
        <v>4132</v>
      </c>
      <c r="C663" s="108">
        <v>0</v>
      </c>
      <c r="D663" s="64" t="s">
        <v>30</v>
      </c>
      <c r="E663" s="265">
        <v>10500</v>
      </c>
      <c r="F663" s="265"/>
      <c r="G663" s="265">
        <f t="shared" si="25"/>
        <v>10500</v>
      </c>
    </row>
    <row r="664" spans="1:7" ht="21.75" customHeight="1">
      <c r="A664" s="147"/>
      <c r="B664" s="77">
        <v>4133</v>
      </c>
      <c r="C664" s="108">
        <v>0</v>
      </c>
      <c r="D664" s="64" t="s">
        <v>123</v>
      </c>
      <c r="E664" s="271">
        <v>1000</v>
      </c>
      <c r="F664" s="271"/>
      <c r="G664" s="265">
        <f t="shared" si="25"/>
        <v>1000</v>
      </c>
    </row>
    <row r="665" spans="1:7" ht="21.75" customHeight="1">
      <c r="A665" s="147"/>
      <c r="B665" s="77">
        <v>4136</v>
      </c>
      <c r="C665" s="108">
        <v>0</v>
      </c>
      <c r="D665" s="64" t="s">
        <v>17</v>
      </c>
      <c r="E665" s="325">
        <v>15000</v>
      </c>
      <c r="F665" s="268"/>
      <c r="G665" s="265">
        <f t="shared" si="25"/>
        <v>15000</v>
      </c>
    </row>
    <row r="666" spans="1:7" s="1" customFormat="1" ht="21.75" customHeight="1">
      <c r="A666" s="147"/>
      <c r="B666" s="77">
        <v>4139</v>
      </c>
      <c r="C666" s="108">
        <v>0</v>
      </c>
      <c r="D666" s="64" t="s">
        <v>18</v>
      </c>
      <c r="E666" s="325">
        <v>43000</v>
      </c>
      <c r="F666" s="268"/>
      <c r="G666" s="265">
        <f t="shared" si="25"/>
        <v>43000</v>
      </c>
    </row>
    <row r="667" spans="1:7" s="1" customFormat="1" ht="15.75" customHeight="1" thickBot="1">
      <c r="A667" s="164">
        <v>413</v>
      </c>
      <c r="B667" s="158"/>
      <c r="C667" s="172"/>
      <c r="D667" s="121" t="s">
        <v>14</v>
      </c>
      <c r="E667" s="315">
        <v>69500</v>
      </c>
      <c r="F667" s="333"/>
      <c r="G667" s="315">
        <f t="shared" si="25"/>
        <v>69500</v>
      </c>
    </row>
    <row r="668" spans="1:7" s="1" customFormat="1" ht="20.25" customHeight="1" thickBot="1">
      <c r="A668" s="130"/>
      <c r="B668" s="130"/>
      <c r="C668" s="131"/>
      <c r="D668" s="132" t="s">
        <v>111</v>
      </c>
      <c r="E668" s="277">
        <v>293600</v>
      </c>
      <c r="F668" s="334"/>
      <c r="G668" s="277">
        <f t="shared" si="25"/>
        <v>293600</v>
      </c>
    </row>
    <row r="669" spans="1:7" ht="24.75" customHeight="1">
      <c r="A669" s="386"/>
      <c r="B669" s="436"/>
      <c r="C669" s="163"/>
      <c r="D669" s="163"/>
      <c r="E669" s="329"/>
      <c r="F669" s="329"/>
      <c r="G669" s="329"/>
    </row>
    <row r="670" spans="1:7" ht="24.75" customHeight="1" thickBot="1">
      <c r="A670" s="395"/>
      <c r="B670" s="437"/>
      <c r="C670" s="425"/>
      <c r="D670" s="425"/>
      <c r="E670" s="379"/>
      <c r="F670" s="379"/>
      <c r="G670" s="379"/>
    </row>
    <row r="671" spans="1:7" ht="22.5" customHeight="1">
      <c r="A671" s="475" t="s">
        <v>214</v>
      </c>
      <c r="B671" s="475" t="s">
        <v>215</v>
      </c>
      <c r="C671" s="475" t="s">
        <v>215</v>
      </c>
      <c r="D671" s="447" t="s">
        <v>216</v>
      </c>
      <c r="E671" s="443" t="s">
        <v>83</v>
      </c>
      <c r="F671" s="498" t="s">
        <v>82</v>
      </c>
      <c r="G671" s="447" t="s">
        <v>81</v>
      </c>
    </row>
    <row r="672" spans="1:7" ht="0.75" customHeight="1" thickBot="1">
      <c r="A672" s="476"/>
      <c r="B672" s="476"/>
      <c r="C672" s="476"/>
      <c r="D672" s="448"/>
      <c r="E672" s="444"/>
      <c r="F672" s="499"/>
      <c r="G672" s="503"/>
    </row>
    <row r="673" spans="1:7" ht="15" customHeight="1" thickBot="1">
      <c r="A673" s="50">
        <v>1</v>
      </c>
      <c r="B673" s="45">
        <v>2</v>
      </c>
      <c r="C673" s="45">
        <v>3</v>
      </c>
      <c r="D673" s="44">
        <v>4</v>
      </c>
      <c r="E673" s="44">
        <v>5</v>
      </c>
      <c r="F673" s="44">
        <v>6</v>
      </c>
      <c r="G673" s="46">
        <v>7</v>
      </c>
    </row>
    <row r="674" spans="1:7" ht="24.75" customHeight="1">
      <c r="A674" s="479"/>
      <c r="B674" s="479"/>
      <c r="C674" s="481">
        <v>21</v>
      </c>
      <c r="D674" s="483" t="s">
        <v>75</v>
      </c>
      <c r="E674" s="485"/>
      <c r="F674" s="463"/>
      <c r="G674" s="465"/>
    </row>
    <row r="675" spans="1:7" ht="24.75" customHeight="1" thickBot="1">
      <c r="A675" s="480"/>
      <c r="B675" s="480"/>
      <c r="C675" s="482"/>
      <c r="D675" s="484"/>
      <c r="E675" s="486"/>
      <c r="F675" s="464"/>
      <c r="G675" s="466"/>
    </row>
    <row r="676" spans="1:7" ht="24.75" customHeight="1">
      <c r="A676" s="156"/>
      <c r="B676" s="77">
        <v>4111</v>
      </c>
      <c r="C676" s="108">
        <v>0</v>
      </c>
      <c r="D676" s="64" t="s">
        <v>26</v>
      </c>
      <c r="E676" s="325">
        <v>41000</v>
      </c>
      <c r="F676" s="268"/>
      <c r="G676" s="265">
        <f aca="true" t="shared" si="26" ref="G676:G694">E676</f>
        <v>41000</v>
      </c>
    </row>
    <row r="677" spans="1:7" ht="24.75" customHeight="1">
      <c r="A677" s="65"/>
      <c r="B677" s="145">
        <v>4112</v>
      </c>
      <c r="C677" s="108">
        <v>0</v>
      </c>
      <c r="D677" s="64" t="s">
        <v>105</v>
      </c>
      <c r="E677" s="325">
        <v>1300</v>
      </c>
      <c r="F677" s="268"/>
      <c r="G677" s="265">
        <f t="shared" si="26"/>
        <v>1300</v>
      </c>
    </row>
    <row r="678" spans="1:7" ht="24.75" customHeight="1">
      <c r="A678" s="75"/>
      <c r="B678" s="145">
        <v>4113</v>
      </c>
      <c r="C678" s="108">
        <v>0</v>
      </c>
      <c r="D678" s="64" t="s">
        <v>27</v>
      </c>
      <c r="E678" s="325">
        <v>10500</v>
      </c>
      <c r="F678" s="268"/>
      <c r="G678" s="265">
        <f t="shared" si="26"/>
        <v>10500</v>
      </c>
    </row>
    <row r="679" spans="1:7" ht="24.75" customHeight="1">
      <c r="A679" s="147"/>
      <c r="B679" s="145">
        <v>4114</v>
      </c>
      <c r="C679" s="108">
        <v>0</v>
      </c>
      <c r="D679" s="64" t="s">
        <v>8</v>
      </c>
      <c r="E679" s="265">
        <v>25800</v>
      </c>
      <c r="F679" s="265"/>
      <c r="G679" s="265">
        <f t="shared" si="26"/>
        <v>25800</v>
      </c>
    </row>
    <row r="680" spans="1:7" ht="24.75" customHeight="1">
      <c r="A680" s="147"/>
      <c r="B680" s="145"/>
      <c r="C680" s="108"/>
      <c r="D680" s="64"/>
      <c r="E680" s="265"/>
      <c r="F680" s="265"/>
      <c r="G680" s="265"/>
    </row>
    <row r="681" spans="1:7" ht="24.75" customHeight="1">
      <c r="A681" s="147">
        <v>411</v>
      </c>
      <c r="B681" s="145"/>
      <c r="C681" s="108"/>
      <c r="D681" s="67" t="s">
        <v>28</v>
      </c>
      <c r="E681" s="268">
        <v>78600</v>
      </c>
      <c r="F681" s="265"/>
      <c r="G681" s="268">
        <f t="shared" si="26"/>
        <v>78600</v>
      </c>
    </row>
    <row r="682" spans="1:7" ht="24.75" customHeight="1">
      <c r="A682" s="147"/>
      <c r="B682" s="77">
        <v>4121</v>
      </c>
      <c r="C682" s="108">
        <v>0</v>
      </c>
      <c r="D682" s="64" t="s">
        <v>10</v>
      </c>
      <c r="E682" s="265">
        <v>4600</v>
      </c>
      <c r="F682" s="265"/>
      <c r="G682" s="265">
        <f t="shared" si="26"/>
        <v>4600</v>
      </c>
    </row>
    <row r="683" spans="1:7" ht="24.75" customHeight="1">
      <c r="A683" s="147"/>
      <c r="B683" s="145">
        <v>4122</v>
      </c>
      <c r="C683" s="108">
        <v>0</v>
      </c>
      <c r="D683" s="64" t="s">
        <v>11</v>
      </c>
      <c r="E683" s="325">
        <v>4000</v>
      </c>
      <c r="F683" s="268"/>
      <c r="G683" s="265">
        <f t="shared" si="26"/>
        <v>4000</v>
      </c>
    </row>
    <row r="684" spans="1:7" ht="24.75" customHeight="1">
      <c r="A684" s="147"/>
      <c r="B684" s="145">
        <v>4124</v>
      </c>
      <c r="C684" s="108">
        <v>0</v>
      </c>
      <c r="D684" s="64" t="s">
        <v>125</v>
      </c>
      <c r="E684" s="265">
        <v>2400</v>
      </c>
      <c r="F684" s="265"/>
      <c r="G684" s="265">
        <f t="shared" si="26"/>
        <v>2400</v>
      </c>
    </row>
    <row r="685" spans="1:7" ht="24.75" customHeight="1">
      <c r="A685" s="147"/>
      <c r="B685" s="77">
        <v>4125</v>
      </c>
      <c r="C685" s="108">
        <v>0</v>
      </c>
      <c r="D685" s="64" t="s">
        <v>12</v>
      </c>
      <c r="E685" s="335">
        <v>2400</v>
      </c>
      <c r="F685" s="282"/>
      <c r="G685" s="283">
        <f t="shared" si="26"/>
        <v>2400</v>
      </c>
    </row>
    <row r="686" spans="1:7" ht="24.75" customHeight="1">
      <c r="A686" s="75"/>
      <c r="B686" s="145">
        <v>4129</v>
      </c>
      <c r="C686" s="108">
        <v>0</v>
      </c>
      <c r="D686" s="64" t="s">
        <v>13</v>
      </c>
      <c r="E686" s="335">
        <v>500</v>
      </c>
      <c r="F686" s="282"/>
      <c r="G686" s="283">
        <f t="shared" si="26"/>
        <v>500</v>
      </c>
    </row>
    <row r="687" spans="1:7" ht="24.75" customHeight="1">
      <c r="A687" s="75">
        <v>412</v>
      </c>
      <c r="B687" s="145"/>
      <c r="C687" s="108"/>
      <c r="D687" s="87" t="s">
        <v>9</v>
      </c>
      <c r="E687" s="336">
        <v>13900</v>
      </c>
      <c r="F687" s="288"/>
      <c r="G687" s="286">
        <f t="shared" si="26"/>
        <v>13900</v>
      </c>
    </row>
    <row r="688" spans="1:7" ht="24.75" customHeight="1">
      <c r="A688" s="75"/>
      <c r="B688" s="145"/>
      <c r="C688" s="108"/>
      <c r="D688" s="87"/>
      <c r="E688" s="336"/>
      <c r="F688" s="288"/>
      <c r="G688" s="286"/>
    </row>
    <row r="689" spans="1:7" ht="24.75" customHeight="1">
      <c r="A689" s="147"/>
      <c r="B689" s="145">
        <v>4132</v>
      </c>
      <c r="C689" s="108">
        <v>0</v>
      </c>
      <c r="D689" s="64" t="s">
        <v>30</v>
      </c>
      <c r="E689" s="337">
        <v>12000</v>
      </c>
      <c r="F689" s="288"/>
      <c r="G689" s="283">
        <f t="shared" si="26"/>
        <v>12000</v>
      </c>
    </row>
    <row r="690" spans="1:7" ht="24.75" customHeight="1">
      <c r="A690" s="147"/>
      <c r="B690" s="77">
        <v>4133</v>
      </c>
      <c r="C690" s="108">
        <v>0</v>
      </c>
      <c r="D690" s="64" t="s">
        <v>123</v>
      </c>
      <c r="E690" s="338">
        <v>5000</v>
      </c>
      <c r="F690" s="285"/>
      <c r="G690" s="283">
        <f t="shared" si="26"/>
        <v>5000</v>
      </c>
    </row>
    <row r="691" spans="1:7" ht="24.75" customHeight="1">
      <c r="A691" s="147"/>
      <c r="B691" s="77">
        <v>4136</v>
      </c>
      <c r="C691" s="108">
        <v>0</v>
      </c>
      <c r="D691" s="64" t="s">
        <v>17</v>
      </c>
      <c r="E691" s="338">
        <v>4000</v>
      </c>
      <c r="F691" s="285"/>
      <c r="G691" s="283">
        <f t="shared" si="26"/>
        <v>4000</v>
      </c>
    </row>
    <row r="692" spans="1:7" ht="24.75" customHeight="1">
      <c r="A692" s="147"/>
      <c r="B692" s="77">
        <v>4139</v>
      </c>
      <c r="C692" s="108">
        <v>0</v>
      </c>
      <c r="D692" s="64" t="s">
        <v>18</v>
      </c>
      <c r="E692" s="335">
        <v>3500</v>
      </c>
      <c r="F692" s="282"/>
      <c r="G692" s="283">
        <f t="shared" si="26"/>
        <v>3500</v>
      </c>
    </row>
    <row r="693" spans="1:7" ht="24.75" customHeight="1" thickBot="1">
      <c r="A693" s="164">
        <v>413</v>
      </c>
      <c r="B693" s="158"/>
      <c r="C693" s="172"/>
      <c r="D693" s="121" t="s">
        <v>14</v>
      </c>
      <c r="E693" s="339">
        <v>24500</v>
      </c>
      <c r="F693" s="340"/>
      <c r="G693" s="341">
        <f t="shared" si="26"/>
        <v>24500</v>
      </c>
    </row>
    <row r="694" spans="1:7" ht="24.75" customHeight="1" thickBot="1">
      <c r="A694" s="130"/>
      <c r="B694" s="130"/>
      <c r="C694" s="131"/>
      <c r="D694" s="132" t="s">
        <v>111</v>
      </c>
      <c r="E694" s="277">
        <v>117000</v>
      </c>
      <c r="F694" s="334"/>
      <c r="G694" s="277">
        <f t="shared" si="26"/>
        <v>117000</v>
      </c>
    </row>
    <row r="695" spans="1:7" ht="24.75" customHeight="1">
      <c r="A695" s="479"/>
      <c r="B695" s="479"/>
      <c r="C695" s="481">
        <v>22</v>
      </c>
      <c r="D695" s="483" t="s">
        <v>76</v>
      </c>
      <c r="E695" s="485"/>
      <c r="F695" s="463"/>
      <c r="G695" s="465"/>
    </row>
    <row r="696" spans="1:7" ht="18.75" customHeight="1" thickBot="1">
      <c r="A696" s="480"/>
      <c r="B696" s="480"/>
      <c r="C696" s="482"/>
      <c r="D696" s="484"/>
      <c r="E696" s="486"/>
      <c r="F696" s="464"/>
      <c r="G696" s="466"/>
    </row>
    <row r="697" spans="1:7" ht="24.75" customHeight="1">
      <c r="A697" s="156"/>
      <c r="B697" s="77">
        <v>4111</v>
      </c>
      <c r="C697" s="108">
        <v>0</v>
      </c>
      <c r="D697" s="64" t="s">
        <v>26</v>
      </c>
      <c r="E697" s="265">
        <v>350000</v>
      </c>
      <c r="F697" s="265"/>
      <c r="G697" s="265">
        <f aca="true" t="shared" si="27" ref="G697:G716">E697</f>
        <v>350000</v>
      </c>
    </row>
    <row r="698" spans="1:7" ht="24.75" customHeight="1">
      <c r="A698" s="65"/>
      <c r="B698" s="145">
        <v>4112</v>
      </c>
      <c r="C698" s="108">
        <v>0</v>
      </c>
      <c r="D698" s="64" t="s">
        <v>105</v>
      </c>
      <c r="E698" s="265">
        <v>14000</v>
      </c>
      <c r="F698" s="265"/>
      <c r="G698" s="265">
        <f t="shared" si="27"/>
        <v>14000</v>
      </c>
    </row>
    <row r="699" spans="1:7" ht="24.75" customHeight="1">
      <c r="A699" s="75"/>
      <c r="B699" s="145">
        <v>4113</v>
      </c>
      <c r="C699" s="108">
        <v>0</v>
      </c>
      <c r="D699" s="64" t="s">
        <v>27</v>
      </c>
      <c r="E699" s="265">
        <v>85000</v>
      </c>
      <c r="F699" s="265"/>
      <c r="G699" s="265">
        <f t="shared" si="27"/>
        <v>85000</v>
      </c>
    </row>
    <row r="700" spans="1:7" ht="24.75" customHeight="1">
      <c r="A700" s="147"/>
      <c r="B700" s="145">
        <v>4114</v>
      </c>
      <c r="C700" s="108">
        <v>0</v>
      </c>
      <c r="D700" s="64" t="s">
        <v>8</v>
      </c>
      <c r="E700" s="325">
        <v>228000</v>
      </c>
      <c r="F700" s="268"/>
      <c r="G700" s="265">
        <f t="shared" si="27"/>
        <v>228000</v>
      </c>
    </row>
    <row r="701" spans="1:7" ht="24.75" customHeight="1">
      <c r="A701" s="147">
        <v>411</v>
      </c>
      <c r="B701" s="145"/>
      <c r="C701" s="108"/>
      <c r="D701" s="67" t="s">
        <v>28</v>
      </c>
      <c r="E701" s="268">
        <v>677000</v>
      </c>
      <c r="F701" s="265"/>
      <c r="G701" s="268">
        <f t="shared" si="27"/>
        <v>677000</v>
      </c>
    </row>
    <row r="702" spans="1:7" ht="24.75" customHeight="1">
      <c r="A702" s="147"/>
      <c r="B702" s="145"/>
      <c r="C702" s="108"/>
      <c r="D702" s="67"/>
      <c r="E702" s="268"/>
      <c r="F702" s="265"/>
      <c r="G702" s="268"/>
    </row>
    <row r="703" spans="1:7" ht="24.75" customHeight="1">
      <c r="A703" s="147"/>
      <c r="B703" s="77">
        <v>4121</v>
      </c>
      <c r="C703" s="108">
        <v>0</v>
      </c>
      <c r="D703" s="64" t="s">
        <v>10</v>
      </c>
      <c r="E703" s="265">
        <v>36000</v>
      </c>
      <c r="F703" s="265"/>
      <c r="G703" s="265">
        <f t="shared" si="27"/>
        <v>36000</v>
      </c>
    </row>
    <row r="704" spans="1:7" ht="24.75" customHeight="1">
      <c r="A704" s="147"/>
      <c r="B704" s="145">
        <v>4122</v>
      </c>
      <c r="C704" s="108">
        <v>0</v>
      </c>
      <c r="D704" s="64" t="s">
        <v>11</v>
      </c>
      <c r="E704" s="271">
        <v>22000</v>
      </c>
      <c r="F704" s="271"/>
      <c r="G704" s="265">
        <f t="shared" si="27"/>
        <v>22000</v>
      </c>
    </row>
    <row r="705" spans="1:7" ht="24.75" customHeight="1">
      <c r="A705" s="147"/>
      <c r="B705" s="145">
        <v>4124</v>
      </c>
      <c r="C705" s="108">
        <v>0</v>
      </c>
      <c r="D705" s="64" t="s">
        <v>125</v>
      </c>
      <c r="E705" s="265">
        <v>16500</v>
      </c>
      <c r="F705" s="265"/>
      <c r="G705" s="265">
        <f t="shared" si="27"/>
        <v>16500</v>
      </c>
    </row>
    <row r="706" spans="1:7" ht="24.75" customHeight="1">
      <c r="A706" s="147"/>
      <c r="B706" s="77">
        <v>4125</v>
      </c>
      <c r="C706" s="108">
        <v>0</v>
      </c>
      <c r="D706" s="64" t="s">
        <v>12</v>
      </c>
      <c r="E706" s="265">
        <v>16410</v>
      </c>
      <c r="F706" s="265"/>
      <c r="G706" s="265">
        <f t="shared" si="27"/>
        <v>16410</v>
      </c>
    </row>
    <row r="707" spans="1:7" ht="24.75" customHeight="1">
      <c r="A707" s="75"/>
      <c r="B707" s="145">
        <v>4129</v>
      </c>
      <c r="C707" s="108">
        <v>0</v>
      </c>
      <c r="D707" s="64" t="s">
        <v>13</v>
      </c>
      <c r="E707" s="265">
        <v>8000</v>
      </c>
      <c r="F707" s="265"/>
      <c r="G707" s="265">
        <f t="shared" si="27"/>
        <v>8000</v>
      </c>
    </row>
    <row r="708" spans="1:7" ht="24.75" customHeight="1" thickBot="1">
      <c r="A708" s="150">
        <v>412</v>
      </c>
      <c r="B708" s="158"/>
      <c r="C708" s="172"/>
      <c r="D708" s="418" t="s">
        <v>9</v>
      </c>
      <c r="E708" s="315">
        <v>98910</v>
      </c>
      <c r="F708" s="315"/>
      <c r="G708" s="315">
        <f t="shared" si="27"/>
        <v>98910</v>
      </c>
    </row>
    <row r="709" spans="1:7" ht="24.75" customHeight="1">
      <c r="A709" s="401"/>
      <c r="B709" s="162"/>
      <c r="C709" s="382"/>
      <c r="D709" s="412"/>
      <c r="E709" s="352"/>
      <c r="F709" s="352"/>
      <c r="G709" s="352"/>
    </row>
    <row r="710" spans="1:7" ht="24.75" customHeight="1" thickBot="1">
      <c r="A710" s="4"/>
      <c r="B710" s="40"/>
      <c r="C710" s="366"/>
      <c r="D710" s="414"/>
      <c r="E710" s="327"/>
      <c r="F710" s="327"/>
      <c r="G710" s="327"/>
    </row>
    <row r="711" spans="1:7" ht="22.5" customHeight="1">
      <c r="A711" s="475" t="s">
        <v>214</v>
      </c>
      <c r="B711" s="475" t="s">
        <v>215</v>
      </c>
      <c r="C711" s="475" t="s">
        <v>215</v>
      </c>
      <c r="D711" s="447" t="s">
        <v>216</v>
      </c>
      <c r="E711" s="443" t="s">
        <v>83</v>
      </c>
      <c r="F711" s="498" t="s">
        <v>82</v>
      </c>
      <c r="G711" s="447" t="s">
        <v>81</v>
      </c>
    </row>
    <row r="712" spans="1:7" ht="0.75" customHeight="1" thickBot="1">
      <c r="A712" s="476"/>
      <c r="B712" s="476"/>
      <c r="C712" s="476"/>
      <c r="D712" s="448"/>
      <c r="E712" s="444"/>
      <c r="F712" s="499"/>
      <c r="G712" s="503"/>
    </row>
    <row r="713" spans="1:7" ht="15" customHeight="1" thickBot="1">
      <c r="A713" s="50">
        <v>1</v>
      </c>
      <c r="B713" s="45">
        <v>2</v>
      </c>
      <c r="C713" s="45">
        <v>3</v>
      </c>
      <c r="D713" s="44">
        <v>4</v>
      </c>
      <c r="E713" s="44">
        <v>5</v>
      </c>
      <c r="F713" s="44">
        <v>6</v>
      </c>
      <c r="G713" s="46">
        <v>7</v>
      </c>
    </row>
    <row r="714" spans="1:7" ht="24.75" customHeight="1">
      <c r="A714" s="147"/>
      <c r="B714" s="145">
        <v>4132</v>
      </c>
      <c r="C714" s="108">
        <v>0</v>
      </c>
      <c r="D714" s="64" t="s">
        <v>30</v>
      </c>
      <c r="E714" s="265">
        <v>10000</v>
      </c>
      <c r="F714" s="265"/>
      <c r="G714" s="265">
        <f t="shared" si="27"/>
        <v>10000</v>
      </c>
    </row>
    <row r="715" spans="1:7" ht="24.75" customHeight="1">
      <c r="A715" s="147"/>
      <c r="B715" s="77">
        <v>4139</v>
      </c>
      <c r="C715" s="108">
        <v>26</v>
      </c>
      <c r="D715" s="64" t="s">
        <v>159</v>
      </c>
      <c r="E715" s="325">
        <v>5000</v>
      </c>
      <c r="F715" s="268"/>
      <c r="G715" s="265">
        <f t="shared" si="27"/>
        <v>5000</v>
      </c>
    </row>
    <row r="716" spans="1:7" ht="24.75" customHeight="1">
      <c r="A716" s="147">
        <v>413</v>
      </c>
      <c r="B716" s="77"/>
      <c r="C716" s="108"/>
      <c r="D716" s="67" t="s">
        <v>14</v>
      </c>
      <c r="E716" s="268">
        <v>15000</v>
      </c>
      <c r="F716" s="268"/>
      <c r="G716" s="265">
        <f t="shared" si="27"/>
        <v>15000</v>
      </c>
    </row>
    <row r="717" spans="1:7" ht="24.75" customHeight="1">
      <c r="A717" s="147"/>
      <c r="B717" s="77">
        <v>4211</v>
      </c>
      <c r="C717" s="108">
        <v>10</v>
      </c>
      <c r="D717" s="64" t="s">
        <v>160</v>
      </c>
      <c r="E717" s="268"/>
      <c r="F717" s="325">
        <v>10000</v>
      </c>
      <c r="G717" s="265">
        <f>F717</f>
        <v>10000</v>
      </c>
    </row>
    <row r="718" spans="1:7" ht="24.75" customHeight="1">
      <c r="A718" s="164"/>
      <c r="B718" s="77">
        <v>4211</v>
      </c>
      <c r="C718" s="108">
        <v>10</v>
      </c>
      <c r="D718" s="153" t="s">
        <v>194</v>
      </c>
      <c r="E718" s="315"/>
      <c r="F718" s="342">
        <v>2620000</v>
      </c>
      <c r="G718" s="333">
        <f>F718</f>
        <v>2620000</v>
      </c>
    </row>
    <row r="719" spans="1:7" ht="13.5" thickBot="1">
      <c r="A719" s="164">
        <v>421</v>
      </c>
      <c r="B719" s="158"/>
      <c r="C719" s="172"/>
      <c r="D719" s="175" t="s">
        <v>22</v>
      </c>
      <c r="E719" s="343"/>
      <c r="F719" s="273">
        <v>2630000</v>
      </c>
      <c r="G719" s="273">
        <f>F719</f>
        <v>2630000</v>
      </c>
    </row>
    <row r="720" spans="1:7" ht="23.25" customHeight="1" thickBot="1">
      <c r="A720" s="130"/>
      <c r="B720" s="130"/>
      <c r="C720" s="131"/>
      <c r="D720" s="132" t="s">
        <v>111</v>
      </c>
      <c r="E720" s="277">
        <v>790910</v>
      </c>
      <c r="F720" s="277">
        <v>2630000</v>
      </c>
      <c r="G720" s="277">
        <v>3420910</v>
      </c>
    </row>
    <row r="721" spans="1:7" ht="27.75" customHeight="1" thickBot="1">
      <c r="A721" s="123"/>
      <c r="B721" s="178"/>
      <c r="C721" s="127"/>
      <c r="D721" s="179" t="s">
        <v>25</v>
      </c>
      <c r="E721" s="277">
        <v>13122360</v>
      </c>
      <c r="F721" s="277">
        <v>9479440</v>
      </c>
      <c r="G721" s="277">
        <v>22601800</v>
      </c>
    </row>
    <row r="722" spans="1:7" s="1" customFormat="1" ht="12.75">
      <c r="A722" s="386"/>
      <c r="B722" s="436"/>
      <c r="C722" s="163"/>
      <c r="D722" s="163"/>
      <c r="E722" s="163"/>
      <c r="F722" s="163"/>
      <c r="G722" s="163"/>
    </row>
    <row r="723" spans="3:7" s="1" customFormat="1" ht="12.75">
      <c r="C723" s="48"/>
      <c r="D723" s="25"/>
      <c r="E723" s="25"/>
      <c r="F723" s="25"/>
      <c r="G723" s="47"/>
    </row>
    <row r="724" spans="1:7" s="1" customFormat="1" ht="29.25" customHeight="1">
      <c r="A724" s="440" t="s">
        <v>206</v>
      </c>
      <c r="C724" s="48"/>
      <c r="D724" s="25"/>
      <c r="E724" s="47"/>
      <c r="F724" s="47"/>
      <c r="G724" s="47"/>
    </row>
    <row r="725" spans="1:7" s="1" customFormat="1" ht="12.75">
      <c r="A725" s="391"/>
      <c r="B725" s="177"/>
      <c r="C725" s="47"/>
      <c r="D725" s="47"/>
      <c r="E725" s="47"/>
      <c r="F725" s="47"/>
      <c r="G725" s="47"/>
    </row>
    <row r="726" spans="1:7" ht="12.75">
      <c r="A726" s="391"/>
      <c r="B726" s="177"/>
      <c r="C726" s="47"/>
      <c r="D726" s="344" t="s">
        <v>207</v>
      </c>
      <c r="E726" s="47"/>
      <c r="F726" s="47"/>
      <c r="G726" s="47"/>
    </row>
    <row r="727" spans="1:7" ht="12.75">
      <c r="A727" s="391"/>
      <c r="B727" s="177"/>
      <c r="C727" s="47"/>
      <c r="D727" s="47"/>
      <c r="E727" s="47"/>
      <c r="F727" s="47"/>
      <c r="G727" s="47"/>
    </row>
    <row r="728" spans="1:7" ht="12.75">
      <c r="A728" s="1"/>
      <c r="B728" s="1"/>
      <c r="C728" s="47"/>
      <c r="D728" s="47"/>
      <c r="E728" s="47"/>
      <c r="F728" s="47"/>
      <c r="G728" s="47"/>
    </row>
    <row r="729" spans="1:7" ht="54" customHeight="1">
      <c r="A729" s="518" t="s">
        <v>211</v>
      </c>
      <c r="B729" s="518"/>
      <c r="C729" s="518"/>
      <c r="D729" s="518"/>
      <c r="E729" s="518"/>
      <c r="F729" s="518"/>
      <c r="G729" s="518"/>
    </row>
    <row r="730" spans="1:7" ht="33.75" customHeight="1">
      <c r="A730" s="1"/>
      <c r="B730" s="1"/>
      <c r="C730" s="47"/>
      <c r="D730" s="47"/>
      <c r="E730" s="47"/>
      <c r="F730" s="47"/>
      <c r="G730" s="47"/>
    </row>
    <row r="731" spans="1:7" ht="11.25" customHeight="1">
      <c r="A731" s="440" t="s">
        <v>212</v>
      </c>
      <c r="B731" s="1"/>
      <c r="C731" s="47"/>
      <c r="D731" s="47"/>
      <c r="E731" s="47"/>
      <c r="F731" s="47"/>
      <c r="G731" s="47"/>
    </row>
    <row r="732" spans="1:7" ht="12.75">
      <c r="A732" s="24" t="s">
        <v>213</v>
      </c>
      <c r="B732" s="24"/>
      <c r="C732" s="129"/>
      <c r="D732" s="48"/>
      <c r="E732" s="48"/>
      <c r="F732" s="48"/>
      <c r="G732" s="47"/>
    </row>
    <row r="733" spans="1:7" ht="12.75">
      <c r="A733" s="17"/>
      <c r="B733" s="17"/>
      <c r="C733" s="17"/>
      <c r="D733" s="5"/>
      <c r="E733" s="4"/>
      <c r="F733" s="4"/>
      <c r="G733" s="1"/>
    </row>
    <row r="734" spans="1:7" ht="33" customHeight="1">
      <c r="A734" s="391"/>
      <c r="B734" s="177"/>
      <c r="C734" s="1"/>
      <c r="D734" s="4" t="s">
        <v>208</v>
      </c>
      <c r="E734" s="23"/>
      <c r="F734" s="23"/>
      <c r="G734" s="1"/>
    </row>
    <row r="735" spans="1:6" s="1" customFormat="1" ht="12.75">
      <c r="A735" s="391"/>
      <c r="B735" s="177"/>
      <c r="D735" s="345" t="s">
        <v>209</v>
      </c>
      <c r="E735" s="23"/>
      <c r="F735" s="23"/>
    </row>
    <row r="736" spans="3:6" s="1" customFormat="1" ht="12.75">
      <c r="C736" s="4"/>
      <c r="D736" s="346" t="s">
        <v>210</v>
      </c>
      <c r="E736" s="26"/>
      <c r="F736" s="26"/>
    </row>
    <row r="737" spans="3:7" s="1" customFormat="1" ht="12.75">
      <c r="C737" s="48"/>
      <c r="D737" s="25"/>
      <c r="E737" s="47"/>
      <c r="F737" s="47"/>
      <c r="G737" s="47"/>
    </row>
    <row r="738" spans="1:7" s="1" customFormat="1" ht="12.75">
      <c r="A738" s="391"/>
      <c r="B738" s="177"/>
      <c r="C738" s="47"/>
      <c r="D738" s="47"/>
      <c r="E738" s="47"/>
      <c r="F738" s="47"/>
      <c r="G738" s="47"/>
    </row>
    <row r="739" spans="2:7" ht="12.75">
      <c r="B739" s="1"/>
      <c r="C739" s="1"/>
      <c r="D739" s="1"/>
      <c r="E739" s="1"/>
      <c r="F739" s="1"/>
      <c r="G739" s="1"/>
    </row>
    <row r="740" spans="2:7" ht="12.75">
      <c r="B740" s="1"/>
      <c r="C740" s="1"/>
      <c r="D740" s="1"/>
      <c r="E740" s="1"/>
      <c r="F740" s="1"/>
      <c r="G740" s="1"/>
    </row>
    <row r="741" spans="2:7" ht="12.75">
      <c r="B741" s="1"/>
      <c r="C741" s="1"/>
      <c r="D741" s="1"/>
      <c r="E741" s="1"/>
      <c r="F741" s="1"/>
      <c r="G741" s="1"/>
    </row>
    <row r="742" spans="2:7" ht="12.75">
      <c r="B742" s="1"/>
      <c r="C742" s="1"/>
      <c r="D742" s="1"/>
      <c r="E742" s="1"/>
      <c r="F742" s="1"/>
      <c r="G742" s="1"/>
    </row>
    <row r="743" spans="2:7" ht="12.75">
      <c r="B743" s="1"/>
      <c r="C743" s="1"/>
      <c r="D743" s="1"/>
      <c r="E743" s="1"/>
      <c r="F743" s="1"/>
      <c r="G743" s="1"/>
    </row>
    <row r="744" spans="2:7" ht="9.75" customHeight="1">
      <c r="B744" s="1"/>
      <c r="C744" s="1"/>
      <c r="D744" s="1"/>
      <c r="E744" s="1"/>
      <c r="F744" s="1"/>
      <c r="G744" s="1"/>
    </row>
    <row r="745" spans="2:7" ht="12.75">
      <c r="B745" s="1"/>
      <c r="C745" s="1"/>
      <c r="D745" s="1"/>
      <c r="E745" s="1"/>
      <c r="F745" s="1"/>
      <c r="G745" s="1"/>
    </row>
    <row r="746" spans="2:7" ht="12.75">
      <c r="B746" s="1"/>
      <c r="C746" s="1"/>
      <c r="D746" s="1"/>
      <c r="E746" s="1"/>
      <c r="F746" s="1"/>
      <c r="G746" s="1"/>
    </row>
    <row r="753" ht="15" customHeight="1"/>
    <row r="754" ht="15" customHeight="1"/>
    <row r="761" ht="8.25" customHeight="1"/>
    <row r="767" ht="10.5" customHeight="1"/>
    <row r="780" ht="15" customHeight="1"/>
    <row r="781" ht="15" customHeight="1"/>
    <row r="788" ht="9" customHeight="1"/>
    <row r="800" ht="9.75" customHeight="1"/>
    <row r="805" ht="6.75" customHeight="1"/>
    <row r="807" ht="12.75" customHeight="1"/>
    <row r="815" ht="10.5" customHeight="1"/>
    <row r="821" ht="10.5" customHeight="1"/>
    <row r="828" ht="12.75" customHeight="1"/>
    <row r="836" ht="9.75" customHeight="1"/>
    <row r="847" spans="1:7" s="1" customFormat="1" ht="13.5" customHeight="1">
      <c r="A847" s="181"/>
      <c r="B847"/>
      <c r="C847"/>
      <c r="D847"/>
      <c r="E847"/>
      <c r="F847"/>
      <c r="G847"/>
    </row>
    <row r="848" spans="1:7" s="1" customFormat="1" ht="13.5" customHeight="1">
      <c r="A848" s="181"/>
      <c r="B848"/>
      <c r="C848"/>
      <c r="D848"/>
      <c r="E848"/>
      <c r="F848"/>
      <c r="G848"/>
    </row>
    <row r="849" spans="1:7" s="1" customFormat="1" ht="13.5" customHeight="1">
      <c r="A849" s="181"/>
      <c r="B849"/>
      <c r="C849"/>
      <c r="D849"/>
      <c r="E849"/>
      <c r="F849"/>
      <c r="G849"/>
    </row>
    <row r="850" spans="1:7" s="1" customFormat="1" ht="12.75">
      <c r="A850" s="181"/>
      <c r="B850"/>
      <c r="C850"/>
      <c r="D850"/>
      <c r="E850"/>
      <c r="F850"/>
      <c r="G850"/>
    </row>
    <row r="858" ht="12.75" customHeight="1"/>
    <row r="860" ht="18" customHeight="1"/>
    <row r="865" ht="37.5" customHeight="1"/>
  </sheetData>
  <sheetProtection/>
  <mergeCells count="241">
    <mergeCell ref="A729:G729"/>
    <mergeCell ref="G671:G672"/>
    <mergeCell ref="A711:A712"/>
    <mergeCell ref="B711:B712"/>
    <mergeCell ref="C711:C712"/>
    <mergeCell ref="D711:D712"/>
    <mergeCell ref="E711:E712"/>
    <mergeCell ref="F711:F712"/>
    <mergeCell ref="G711:G712"/>
    <mergeCell ref="A671:A672"/>
    <mergeCell ref="B625:B626"/>
    <mergeCell ref="C625:C626"/>
    <mergeCell ref="D625:D626"/>
    <mergeCell ref="E625:E626"/>
    <mergeCell ref="B671:B672"/>
    <mergeCell ref="C671:C672"/>
    <mergeCell ref="D671:D672"/>
    <mergeCell ref="E671:E672"/>
    <mergeCell ref="G582:G583"/>
    <mergeCell ref="A622:A623"/>
    <mergeCell ref="B622:B623"/>
    <mergeCell ref="C622:C623"/>
    <mergeCell ref="D622:D623"/>
    <mergeCell ref="E622:E623"/>
    <mergeCell ref="F622:F623"/>
    <mergeCell ref="G622:G623"/>
    <mergeCell ref="A582:A583"/>
    <mergeCell ref="E582:E583"/>
    <mergeCell ref="F582:F583"/>
    <mergeCell ref="B540:B541"/>
    <mergeCell ref="C540:C541"/>
    <mergeCell ref="D540:D541"/>
    <mergeCell ref="E540:E541"/>
    <mergeCell ref="F540:F541"/>
    <mergeCell ref="A457:A458"/>
    <mergeCell ref="B582:B583"/>
    <mergeCell ref="C582:C583"/>
    <mergeCell ref="D582:D583"/>
    <mergeCell ref="A498:A499"/>
    <mergeCell ref="B498:B499"/>
    <mergeCell ref="C498:C499"/>
    <mergeCell ref="D498:D499"/>
    <mergeCell ref="F457:F458"/>
    <mergeCell ref="F378:F379"/>
    <mergeCell ref="B439:B440"/>
    <mergeCell ref="G540:G541"/>
    <mergeCell ref="G457:G458"/>
    <mergeCell ref="E498:E499"/>
    <mergeCell ref="F498:F499"/>
    <mergeCell ref="G498:G499"/>
    <mergeCell ref="B298:B299"/>
    <mergeCell ref="G378:G379"/>
    <mergeCell ref="A417:A418"/>
    <mergeCell ref="B417:B418"/>
    <mergeCell ref="C417:C418"/>
    <mergeCell ref="D417:D418"/>
    <mergeCell ref="E417:E418"/>
    <mergeCell ref="F417:F418"/>
    <mergeCell ref="G417:G418"/>
    <mergeCell ref="D378:D379"/>
    <mergeCell ref="E257:E258"/>
    <mergeCell ref="G298:G299"/>
    <mergeCell ref="A338:A339"/>
    <mergeCell ref="B338:B339"/>
    <mergeCell ref="C338:C339"/>
    <mergeCell ref="D338:D339"/>
    <mergeCell ref="E338:E339"/>
    <mergeCell ref="F338:F339"/>
    <mergeCell ref="G338:G339"/>
    <mergeCell ref="A298:A299"/>
    <mergeCell ref="A257:A258"/>
    <mergeCell ref="B257:B258"/>
    <mergeCell ref="C257:C258"/>
    <mergeCell ref="D257:D258"/>
    <mergeCell ref="C298:C299"/>
    <mergeCell ref="D298:D299"/>
    <mergeCell ref="E298:E299"/>
    <mergeCell ref="F298:F299"/>
    <mergeCell ref="G177:G178"/>
    <mergeCell ref="H177:H178"/>
    <mergeCell ref="F257:F258"/>
    <mergeCell ref="G257:G258"/>
    <mergeCell ref="H257:H258"/>
    <mergeCell ref="F218:F219"/>
    <mergeCell ref="G218:G219"/>
    <mergeCell ref="H218:H219"/>
    <mergeCell ref="H141:H142"/>
    <mergeCell ref="A141:A142"/>
    <mergeCell ref="B134:B135"/>
    <mergeCell ref="H134:H135"/>
    <mergeCell ref="E134:E135"/>
    <mergeCell ref="F134:F135"/>
    <mergeCell ref="G134:G135"/>
    <mergeCell ref="C134:C135"/>
    <mergeCell ref="A63:G63"/>
    <mergeCell ref="A71:G71"/>
    <mergeCell ref="A77:G77"/>
    <mergeCell ref="G141:G142"/>
    <mergeCell ref="H89:H90"/>
    <mergeCell ref="E89:E90"/>
    <mergeCell ref="G89:G90"/>
    <mergeCell ref="A43:A44"/>
    <mergeCell ref="D89:D90"/>
    <mergeCell ref="C89:C90"/>
    <mergeCell ref="B89:B90"/>
    <mergeCell ref="D43:D44"/>
    <mergeCell ref="C43:C44"/>
    <mergeCell ref="B43:B44"/>
    <mergeCell ref="H43:H44"/>
    <mergeCell ref="G43:G44"/>
    <mergeCell ref="F43:F44"/>
    <mergeCell ref="E43:E44"/>
    <mergeCell ref="A82:G82"/>
    <mergeCell ref="F141:F142"/>
    <mergeCell ref="B23:G23"/>
    <mergeCell ref="B25:G25"/>
    <mergeCell ref="B26:G26"/>
    <mergeCell ref="B30:G30"/>
    <mergeCell ref="C141:C142"/>
    <mergeCell ref="A89:A90"/>
    <mergeCell ref="F89:F90"/>
    <mergeCell ref="A47:G47"/>
    <mergeCell ref="A2:G2"/>
    <mergeCell ref="A7:G7"/>
    <mergeCell ref="A8:G8"/>
    <mergeCell ref="A39:E39"/>
    <mergeCell ref="C695:C696"/>
    <mergeCell ref="E650:E651"/>
    <mergeCell ref="D695:D696"/>
    <mergeCell ref="E695:E696"/>
    <mergeCell ref="C650:C651"/>
    <mergeCell ref="D650:D651"/>
    <mergeCell ref="E543:E544"/>
    <mergeCell ref="D134:D135"/>
    <mergeCell ref="C439:C440"/>
    <mergeCell ref="D439:D440"/>
    <mergeCell ref="C180:E180"/>
    <mergeCell ref="D234:D235"/>
    <mergeCell ref="C234:C235"/>
    <mergeCell ref="C312:C313"/>
    <mergeCell ref="A139:G139"/>
    <mergeCell ref="B177:B178"/>
    <mergeCell ref="G312:G313"/>
    <mergeCell ref="F234:F235"/>
    <mergeCell ref="G234:G235"/>
    <mergeCell ref="A177:A178"/>
    <mergeCell ref="C177:C178"/>
    <mergeCell ref="D177:D178"/>
    <mergeCell ref="E177:E178"/>
    <mergeCell ref="F177:F178"/>
    <mergeCell ref="E234:E235"/>
    <mergeCell ref="D141:D142"/>
    <mergeCell ref="E141:E142"/>
    <mergeCell ref="B141:B142"/>
    <mergeCell ref="B218:B219"/>
    <mergeCell ref="C218:C219"/>
    <mergeCell ref="D218:D219"/>
    <mergeCell ref="E218:E219"/>
    <mergeCell ref="A695:A696"/>
    <mergeCell ref="B695:B696"/>
    <mergeCell ref="A234:A235"/>
    <mergeCell ref="B234:B235"/>
    <mergeCell ref="A543:A544"/>
    <mergeCell ref="B543:B544"/>
    <mergeCell ref="A650:A651"/>
    <mergeCell ref="B650:B651"/>
    <mergeCell ref="A378:A379"/>
    <mergeCell ref="B378:B379"/>
    <mergeCell ref="E378:E379"/>
    <mergeCell ref="F543:F544"/>
    <mergeCell ref="C543:C544"/>
    <mergeCell ref="D543:D544"/>
    <mergeCell ref="E517:E518"/>
    <mergeCell ref="F517:F518"/>
    <mergeCell ref="C517:C518"/>
    <mergeCell ref="D517:D518"/>
    <mergeCell ref="C378:C379"/>
    <mergeCell ref="C457:C458"/>
    <mergeCell ref="A312:A313"/>
    <mergeCell ref="B312:B313"/>
    <mergeCell ref="E312:E313"/>
    <mergeCell ref="F312:F313"/>
    <mergeCell ref="D312:D313"/>
    <mergeCell ref="F566:F567"/>
    <mergeCell ref="A439:A440"/>
    <mergeCell ref="E439:E440"/>
    <mergeCell ref="F439:F440"/>
    <mergeCell ref="A517:A518"/>
    <mergeCell ref="B517:B518"/>
    <mergeCell ref="A540:A541"/>
    <mergeCell ref="B457:B458"/>
    <mergeCell ref="D457:D458"/>
    <mergeCell ref="E457:E458"/>
    <mergeCell ref="B566:B567"/>
    <mergeCell ref="C566:C567"/>
    <mergeCell ref="D566:D567"/>
    <mergeCell ref="E566:E567"/>
    <mergeCell ref="G439:G440"/>
    <mergeCell ref="G543:G544"/>
    <mergeCell ref="G517:G518"/>
    <mergeCell ref="A592:A593"/>
    <mergeCell ref="B592:B593"/>
    <mergeCell ref="C592:C593"/>
    <mergeCell ref="D592:D593"/>
    <mergeCell ref="E592:E593"/>
    <mergeCell ref="F592:F593"/>
    <mergeCell ref="A566:A567"/>
    <mergeCell ref="E674:E675"/>
    <mergeCell ref="F674:F675"/>
    <mergeCell ref="G674:G675"/>
    <mergeCell ref="G592:G593"/>
    <mergeCell ref="E613:E614"/>
    <mergeCell ref="F613:F614"/>
    <mergeCell ref="G613:G614"/>
    <mergeCell ref="G625:G626"/>
    <mergeCell ref="F671:F672"/>
    <mergeCell ref="F625:F626"/>
    <mergeCell ref="A674:A675"/>
    <mergeCell ref="B674:B675"/>
    <mergeCell ref="C674:C675"/>
    <mergeCell ref="D674:D675"/>
    <mergeCell ref="A38:G38"/>
    <mergeCell ref="A28:G28"/>
    <mergeCell ref="F650:F651"/>
    <mergeCell ref="G650:G651"/>
    <mergeCell ref="A613:A614"/>
    <mergeCell ref="B613:B614"/>
    <mergeCell ref="C613:C614"/>
    <mergeCell ref="D613:D614"/>
    <mergeCell ref="A625:A626"/>
    <mergeCell ref="G566:G567"/>
    <mergeCell ref="B32:G32"/>
    <mergeCell ref="F695:F696"/>
    <mergeCell ref="G695:G696"/>
    <mergeCell ref="A15:G15"/>
    <mergeCell ref="A17:G17"/>
    <mergeCell ref="A18:C18"/>
    <mergeCell ref="B19:G19"/>
    <mergeCell ref="B21:G21"/>
    <mergeCell ref="A36:G36"/>
    <mergeCell ref="A218:A219"/>
  </mergeCells>
  <printOptions/>
  <pageMargins left="0.48" right="0.4" top="0.52" bottom="0.73" header="0.26" footer="0.5"/>
  <pageSetup horizontalDpi="600" verticalDpi="600" orientation="portrait" scale="74" r:id="rId1"/>
  <headerFooter alignWithMargins="0">
    <oddFooter>&amp;C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2009-06-24T11:11:39Z</cp:lastPrinted>
  <dcterms:created xsi:type="dcterms:W3CDTF">2004-10-18T07:49:55Z</dcterms:created>
  <dcterms:modified xsi:type="dcterms:W3CDTF">2011-09-21T08:32:23Z</dcterms:modified>
  <cp:category/>
  <cp:version/>
  <cp:contentType/>
  <cp:contentStatus/>
</cp:coreProperties>
</file>